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1"/>
  </bookViews>
  <sheets>
    <sheet name="拟聘任名单（社全 )" sheetId="1" r:id="rId1"/>
    <sheet name="拟聘名单代课类)" sheetId="2" r:id="rId2"/>
  </sheets>
  <definedNames>
    <definedName name="_xlnm.Print_Titles" localSheetId="1">'拟聘名单代课类)'!$1:$1</definedName>
    <definedName name="_xlnm.Print_Titles" localSheetId="0">'拟聘任名单（社全 )'!$1:$2</definedName>
  </definedNames>
  <calcPr fullCalcOnLoad="1"/>
</workbook>
</file>

<file path=xl/sharedStrings.xml><?xml version="1.0" encoding="utf-8"?>
<sst xmlns="http://schemas.openxmlformats.org/spreadsheetml/2006/main" count="427" uniqueCount="296">
  <si>
    <t>贵港市桥圩高中</t>
  </si>
  <si>
    <t>甘炎华</t>
  </si>
  <si>
    <t>李珊俏</t>
  </si>
  <si>
    <t>4508030009
生物教师</t>
  </si>
  <si>
    <t>熊金梅</t>
  </si>
  <si>
    <t>谢琼</t>
  </si>
  <si>
    <t>4508030010
历史教师</t>
  </si>
  <si>
    <t>赵春容</t>
  </si>
  <si>
    <t>4508030011
美术教师</t>
  </si>
  <si>
    <t>林晓聪</t>
  </si>
  <si>
    <t>贵港市木格高中</t>
  </si>
  <si>
    <t>4508030012
数学教师</t>
  </si>
  <si>
    <t>李日丽</t>
  </si>
  <si>
    <t>梁凌艳</t>
  </si>
  <si>
    <t>4508030013
英语教师</t>
  </si>
  <si>
    <t>叶健舒</t>
  </si>
  <si>
    <t>谢宁</t>
  </si>
  <si>
    <t xml:space="preserve">港南一中
</t>
  </si>
  <si>
    <t>4508030014
语文教师</t>
  </si>
  <si>
    <t>梁海兰</t>
  </si>
  <si>
    <t>木格班凤小学</t>
  </si>
  <si>
    <t>4508030056
小学教师</t>
  </si>
  <si>
    <t>罗小静</t>
  </si>
  <si>
    <t>木格朗联小学</t>
  </si>
  <si>
    <t>4508030058
小学教师</t>
  </si>
  <si>
    <t>甘露</t>
  </si>
  <si>
    <t>木格黄村小学</t>
  </si>
  <si>
    <t>4508030060
英语教师</t>
  </si>
  <si>
    <t>苏玉坤</t>
  </si>
  <si>
    <t>木格合岭小学</t>
  </si>
  <si>
    <t>4508030062
小学教师</t>
  </si>
  <si>
    <t>李思梦</t>
  </si>
  <si>
    <t>木梓中心校</t>
  </si>
  <si>
    <t>4508030063
小学教师</t>
  </si>
  <si>
    <t>廖仲毛</t>
  </si>
  <si>
    <t>刘小叶</t>
  </si>
  <si>
    <t>木梓武思小学</t>
  </si>
  <si>
    <t>4508030068
小学教师</t>
  </si>
  <si>
    <t>刘镅</t>
  </si>
  <si>
    <t>黄芳</t>
  </si>
  <si>
    <t>木梓龙联小学</t>
  </si>
  <si>
    <t>4508030069
音乐教师</t>
  </si>
  <si>
    <t>韦金幼</t>
  </si>
  <si>
    <t>木梓回龙小学</t>
  </si>
  <si>
    <t>4508030070
小学教师</t>
  </si>
  <si>
    <t>谢庆强</t>
  </si>
  <si>
    <t>木梓陈樟小学</t>
  </si>
  <si>
    <t>4508030071
小学教师</t>
  </si>
  <si>
    <t>谭钟予</t>
  </si>
  <si>
    <t>木梓官联小学</t>
  </si>
  <si>
    <t>4508030073
小学教师</t>
  </si>
  <si>
    <t>李静丽</t>
  </si>
  <si>
    <t>曹月</t>
  </si>
  <si>
    <t>彭文福</t>
  </si>
  <si>
    <t>王晓妮</t>
  </si>
  <si>
    <t>木梓新莲小学</t>
  </si>
  <si>
    <t>4508030075
小学教师</t>
  </si>
  <si>
    <t>文维严</t>
  </si>
  <si>
    <t>东津大李小学</t>
  </si>
  <si>
    <t>4508030077
英语教师</t>
  </si>
  <si>
    <t>戴雅莉</t>
  </si>
  <si>
    <t>东津郑村小学</t>
  </si>
  <si>
    <t>4508030078
英语教师</t>
  </si>
  <si>
    <t>苏静</t>
  </si>
  <si>
    <t>东津维新小学</t>
  </si>
  <si>
    <t>4508030079
小学教师</t>
  </si>
  <si>
    <t>莫秀丽</t>
  </si>
  <si>
    <t>4508030080
英语教师</t>
  </si>
  <si>
    <t>苏妮</t>
  </si>
  <si>
    <t>东津荷池小学</t>
  </si>
  <si>
    <t>4508030082
英语教师</t>
  </si>
  <si>
    <t>韦晶</t>
  </si>
  <si>
    <t>瓦塘上江小学</t>
  </si>
  <si>
    <t>4508030085
小学教师</t>
  </si>
  <si>
    <t>黄振昆</t>
  </si>
  <si>
    <t>4508030086
英语教师</t>
  </si>
  <si>
    <t>谭艺</t>
  </si>
  <si>
    <t>瓦塘新江小学</t>
  </si>
  <si>
    <t>4508030087
英语教师</t>
  </si>
  <si>
    <t>冯月凤</t>
  </si>
  <si>
    <t>4508030088
小学教师</t>
  </si>
  <si>
    <t>韦卓娇</t>
  </si>
  <si>
    <t>瓦塘泽周小学</t>
  </si>
  <si>
    <t>4508030089
英语教师</t>
  </si>
  <si>
    <t>吴玉伟</t>
  </si>
  <si>
    <t>瓦塘南山小学</t>
  </si>
  <si>
    <t>4508030090
英语教师</t>
  </si>
  <si>
    <t>杨树娟</t>
  </si>
  <si>
    <t>瓦塘鹿山小学</t>
  </si>
  <si>
    <t>4508030092
英语教师</t>
  </si>
  <si>
    <t>郑美霞</t>
  </si>
  <si>
    <t>4508030093
小学教师</t>
  </si>
  <si>
    <t>陈琼</t>
  </si>
  <si>
    <t>瓦塘柳江小学</t>
  </si>
  <si>
    <t>4508030096
英语教师</t>
  </si>
  <si>
    <t>韦小妹</t>
  </si>
  <si>
    <t>瓦塘乌柳小学</t>
  </si>
  <si>
    <t>4508030098
英语教师</t>
  </si>
  <si>
    <t>梁结园</t>
  </si>
  <si>
    <t>招聘单位</t>
  </si>
  <si>
    <t>招聘岗位</t>
  </si>
  <si>
    <t>招聘人数</t>
  </si>
  <si>
    <t>考生姓名</t>
  </si>
  <si>
    <t>李顺</t>
  </si>
  <si>
    <t>4508030015
数学教师</t>
  </si>
  <si>
    <t>甘逸坚</t>
  </si>
  <si>
    <t>黄育妹</t>
  </si>
  <si>
    <t>4508030016
英语教师</t>
  </si>
  <si>
    <t>梁海燕</t>
  </si>
  <si>
    <t>黄在珍</t>
  </si>
  <si>
    <t>4508030017
物理教师</t>
  </si>
  <si>
    <t>覃光怀</t>
  </si>
  <si>
    <t>杨秀红</t>
  </si>
  <si>
    <t>4508030018
化学教师</t>
  </si>
  <si>
    <t>陈捷圣</t>
  </si>
  <si>
    <t>杨婉桃</t>
  </si>
  <si>
    <t>河面学校</t>
  </si>
  <si>
    <t>4508030019
数学教师</t>
  </si>
  <si>
    <t>张媚媚</t>
  </si>
  <si>
    <t>4508030020
英语教师</t>
  </si>
  <si>
    <t>谭榕</t>
  </si>
  <si>
    <t>4508030021
地理教师</t>
  </si>
  <si>
    <t>戴丽坤</t>
  </si>
  <si>
    <t>桥圩五中</t>
  </si>
  <si>
    <t>4508030022
英语教师</t>
  </si>
  <si>
    <t>李玉娟</t>
  </si>
  <si>
    <t>八塘一中</t>
  </si>
  <si>
    <t>4508030023
语文教师</t>
  </si>
  <si>
    <t>谭婷婷</t>
  </si>
  <si>
    <t>冼水媚</t>
  </si>
  <si>
    <t>4508030024
数学教师</t>
  </si>
  <si>
    <t>陈月容</t>
  </si>
  <si>
    <t>黄甲辉</t>
  </si>
  <si>
    <t>黄业丽</t>
  </si>
  <si>
    <t>4508030025
物理教师</t>
  </si>
  <si>
    <t>梁凯航</t>
  </si>
  <si>
    <t>4508030026
政治教师</t>
  </si>
  <si>
    <t>李燕群</t>
  </si>
  <si>
    <t>黄雁营</t>
  </si>
  <si>
    <t>4508030027
历史教师</t>
  </si>
  <si>
    <t>梁振琼</t>
  </si>
  <si>
    <t>4508030028
地理教师</t>
  </si>
  <si>
    <t>郑玉婵</t>
  </si>
  <si>
    <t>木松岭学校</t>
  </si>
  <si>
    <t>4508030031
英语教师</t>
  </si>
  <si>
    <t>马华静</t>
  </si>
  <si>
    <t>4508030032
音乐教师</t>
  </si>
  <si>
    <t>刘素玲</t>
  </si>
  <si>
    <t>李思媛</t>
  </si>
  <si>
    <t>4508030033
体育教师</t>
  </si>
  <si>
    <t>刘秋</t>
  </si>
  <si>
    <t>陈武毅</t>
  </si>
  <si>
    <t>4508030034
美术教师</t>
  </si>
  <si>
    <t>苏丽萍</t>
  </si>
  <si>
    <t>杨希曦</t>
  </si>
  <si>
    <t>4508030035
计算机教师</t>
  </si>
  <si>
    <t>孔令玲</t>
  </si>
  <si>
    <t>桥圩中心校</t>
  </si>
  <si>
    <t>4508030036
小学教师</t>
  </si>
  <si>
    <t>范水兰</t>
  </si>
  <si>
    <t>黄雪皎</t>
  </si>
  <si>
    <t>范广英</t>
  </si>
  <si>
    <t>曾露</t>
  </si>
  <si>
    <t>4508030037
音乐教师</t>
  </si>
  <si>
    <t xml:space="preserve">桥圩新庆小学
</t>
  </si>
  <si>
    <t>4508030038
英语教师</t>
  </si>
  <si>
    <t>甘艳平</t>
  </si>
  <si>
    <t xml:space="preserve">桥圩徐村小学
</t>
  </si>
  <si>
    <t>4508030040
小学教师</t>
  </si>
  <si>
    <t xml:space="preserve">桥圩大垌心小学
</t>
  </si>
  <si>
    <t>4508030041
体育教师</t>
  </si>
  <si>
    <t>梁国云</t>
  </si>
  <si>
    <t xml:space="preserve">湛江金洲小学
</t>
  </si>
  <si>
    <t>4508030042
小学教师</t>
  </si>
  <si>
    <t>甘夏夏</t>
  </si>
  <si>
    <t>湛江云柳小学</t>
  </si>
  <si>
    <t>4508030045
小学教师</t>
  </si>
  <si>
    <t>高玲思</t>
  </si>
  <si>
    <t>八塘中心校</t>
  </si>
  <si>
    <t>4508030046
英语教师</t>
  </si>
  <si>
    <t>雷东莲</t>
  </si>
  <si>
    <t>八塘学山小学</t>
  </si>
  <si>
    <t>4508030047
英语教师</t>
  </si>
  <si>
    <t>梁徐芳</t>
  </si>
  <si>
    <t>八塘山泉小学</t>
  </si>
  <si>
    <t>4508030048
英语教师</t>
  </si>
  <si>
    <t>李婕筠</t>
  </si>
  <si>
    <t>八塘高浪小学</t>
  </si>
  <si>
    <t>4508030049
英语教师</t>
  </si>
  <si>
    <t>赵明雪</t>
  </si>
  <si>
    <t>八塘横岭小学</t>
  </si>
  <si>
    <t>4508030050
小学教师</t>
  </si>
  <si>
    <t>唐文</t>
  </si>
  <si>
    <t>八塘苏岗小学</t>
  </si>
  <si>
    <t>4508030051
小学教师</t>
  </si>
  <si>
    <t>黄金妹</t>
  </si>
  <si>
    <t>木格中心校</t>
  </si>
  <si>
    <t>4508030052
小学教师</t>
  </si>
  <si>
    <t>梁芬</t>
  </si>
  <si>
    <t>陈丽丽</t>
  </si>
  <si>
    <t>木格和平小学</t>
  </si>
  <si>
    <t>4508030053
小学教师</t>
  </si>
  <si>
    <t>谭小华</t>
  </si>
  <si>
    <t>岑美梅</t>
  </si>
  <si>
    <t xml:space="preserve">桥圩何平小学
</t>
  </si>
  <si>
    <t>4508030039
小学教师</t>
  </si>
  <si>
    <t>聂世梅</t>
  </si>
  <si>
    <t>黄燕青</t>
  </si>
  <si>
    <t>4508030043
小学教师</t>
  </si>
  <si>
    <t>吴爱容</t>
  </si>
  <si>
    <t>湛江沙岭小学</t>
  </si>
  <si>
    <t>4508030044
小学教师</t>
  </si>
  <si>
    <t>黄庆梅</t>
  </si>
  <si>
    <t>木格社岭小学</t>
  </si>
  <si>
    <t>4508030054
小学教师</t>
  </si>
  <si>
    <t>梁仕聪</t>
  </si>
  <si>
    <t>木格谭冯小学</t>
  </si>
  <si>
    <t>4508030055
小学教师</t>
  </si>
  <si>
    <t>韦少坤</t>
  </si>
  <si>
    <t>木格云垌小学</t>
  </si>
  <si>
    <t>4508030057
小学教师</t>
  </si>
  <si>
    <t>苏玉凤</t>
  </si>
  <si>
    <t>4508030059
小学教师</t>
  </si>
  <si>
    <t>梁慧芳</t>
  </si>
  <si>
    <t>木格寿莫小学</t>
  </si>
  <si>
    <t>4508030061
小学教师</t>
  </si>
  <si>
    <t>梁郁勤</t>
  </si>
  <si>
    <t>木梓大兴小学</t>
  </si>
  <si>
    <t>4508030065
小学教师</t>
  </si>
  <si>
    <t>党勇荣</t>
  </si>
  <si>
    <t>梁爱妤</t>
  </si>
  <si>
    <t>木梓程江小学</t>
  </si>
  <si>
    <t>4508030066
小学教师</t>
  </si>
  <si>
    <t>木梓红朗小学</t>
  </si>
  <si>
    <t>4508030067
小学教师</t>
  </si>
  <si>
    <t>郑凤群</t>
  </si>
  <si>
    <t>伍仕媚</t>
  </si>
  <si>
    <t>木梓蕉田小学</t>
  </si>
  <si>
    <t>4508030072
小学教师</t>
  </si>
  <si>
    <t>梁伟珍</t>
  </si>
  <si>
    <t>木梓香平小学</t>
  </si>
  <si>
    <t>4508030074
小学教师</t>
  </si>
  <si>
    <t>苏业忠</t>
  </si>
  <si>
    <t>东津潘李小学</t>
  </si>
  <si>
    <t>4508030076
小学教师</t>
  </si>
  <si>
    <t>刘志兰</t>
  </si>
  <si>
    <t>季海燕</t>
  </si>
  <si>
    <t>4508030081
小学教师</t>
  </si>
  <si>
    <t>洪应任</t>
  </si>
  <si>
    <t>谭小玉</t>
  </si>
  <si>
    <t>东津宁村小学</t>
  </si>
  <si>
    <t>4508030083
小学教师</t>
  </si>
  <si>
    <t>姚芳延</t>
  </si>
  <si>
    <t>东津雷村小学</t>
  </si>
  <si>
    <t>4508030084
小学教师</t>
  </si>
  <si>
    <t>甘宁英</t>
  </si>
  <si>
    <t>4508030091
小学教师</t>
  </si>
  <si>
    <t>宋瑜芬</t>
  </si>
  <si>
    <t>瓦塘三多小学</t>
  </si>
  <si>
    <t>4508030094
小学教师</t>
  </si>
  <si>
    <t>李志芳</t>
  </si>
  <si>
    <t>瓦塘八合小学</t>
  </si>
  <si>
    <t>4508030095
小学教师</t>
  </si>
  <si>
    <t>党贡清</t>
  </si>
  <si>
    <t>4508030097
小学教师</t>
  </si>
  <si>
    <t>4508030008
英语教师</t>
  </si>
  <si>
    <t>总成绩</t>
  </si>
  <si>
    <t>面试折算成绩</t>
  </si>
  <si>
    <t>同岗位排名</t>
  </si>
  <si>
    <t>笔试成绩</t>
  </si>
  <si>
    <t>面试成绩</t>
  </si>
  <si>
    <t>√</t>
  </si>
  <si>
    <t>序号</t>
  </si>
  <si>
    <t>笔试原始成绩</t>
  </si>
  <si>
    <t>笔试原始成绩</t>
  </si>
  <si>
    <t>笔试折算成绩</t>
  </si>
  <si>
    <t>总成绩</t>
  </si>
  <si>
    <t>同岗位排名</t>
  </si>
  <si>
    <t>贵港市港南中学</t>
  </si>
  <si>
    <t>4508030002   英语教师</t>
  </si>
  <si>
    <t>刘炯驿</t>
  </si>
  <si>
    <t>4508030004    化学教师</t>
  </si>
  <si>
    <t>莫海蓝</t>
  </si>
  <si>
    <t>√</t>
  </si>
  <si>
    <t>√</t>
  </si>
  <si>
    <t>√</t>
  </si>
  <si>
    <t>74。9</t>
  </si>
  <si>
    <t>陆兵</t>
  </si>
  <si>
    <t>谭泽双</t>
  </si>
  <si>
    <t>86。1</t>
  </si>
  <si>
    <t>拟考核</t>
  </si>
  <si>
    <t>2015年港南区中小学公开招聘教师拟聘人员名单（社会类）</t>
  </si>
  <si>
    <t>2015年港南区中小学公开招聘教师拟聘人员名单（代课类）</t>
  </si>
  <si>
    <t>√笔136.6</t>
  </si>
  <si>
    <t>谢  景</t>
  </si>
  <si>
    <t>吴  琼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</si>
</sst>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4"/>
      <color indexed="8"/>
      <name val="宋体"/>
      <family val="0"/>
    </font>
    <font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="85" zoomScaleNormal="85" workbookViewId="0" topLeftCell="A1">
      <selection activeCell="B103" sqref="B103"/>
    </sheetView>
  </sheetViews>
  <sheetFormatPr defaultColWidth="9.00390625" defaultRowHeight="13.5"/>
  <cols>
    <col min="1" max="1" width="9.00390625" style="4" customWidth="1"/>
    <col min="2" max="2" width="17.375" style="0" customWidth="1"/>
    <col min="3" max="3" width="12.25390625" style="0" customWidth="1"/>
    <col min="4" max="4" width="5.875" style="0" customWidth="1"/>
    <col min="5" max="5" width="10.75390625" style="8" customWidth="1"/>
    <col min="6" max="6" width="9.875" style="8" customWidth="1"/>
    <col min="7" max="7" width="7.625" style="8" customWidth="1"/>
    <col min="8" max="8" width="9.25390625" style="19" customWidth="1"/>
  </cols>
  <sheetData>
    <row r="1" spans="1:8" ht="45.75" customHeight="1">
      <c r="A1" s="26" t="s">
        <v>291</v>
      </c>
      <c r="B1" s="26"/>
      <c r="C1" s="26"/>
      <c r="D1" s="26"/>
      <c r="E1" s="26"/>
      <c r="F1" s="26"/>
      <c r="G1" s="26"/>
      <c r="H1" s="26"/>
    </row>
    <row r="2" spans="1:8" ht="53.25" customHeight="1">
      <c r="A2" s="5" t="s">
        <v>272</v>
      </c>
      <c r="B2" s="1" t="s">
        <v>99</v>
      </c>
      <c r="C2" s="1" t="s">
        <v>100</v>
      </c>
      <c r="D2" s="1" t="s">
        <v>101</v>
      </c>
      <c r="E2" s="6" t="s">
        <v>102</v>
      </c>
      <c r="F2" s="6" t="s">
        <v>276</v>
      </c>
      <c r="G2" s="6" t="s">
        <v>277</v>
      </c>
      <c r="H2" s="1" t="s">
        <v>290</v>
      </c>
    </row>
    <row r="3" spans="1:8" ht="27.75" customHeight="1">
      <c r="A3" s="18">
        <v>1</v>
      </c>
      <c r="B3" s="27" t="s">
        <v>278</v>
      </c>
      <c r="C3" s="3" t="s">
        <v>279</v>
      </c>
      <c r="D3" s="3">
        <v>1</v>
      </c>
      <c r="E3" s="12" t="s">
        <v>280</v>
      </c>
      <c r="F3" s="6">
        <v>76</v>
      </c>
      <c r="G3" s="7">
        <v>1</v>
      </c>
      <c r="H3" s="10" t="s">
        <v>271</v>
      </c>
    </row>
    <row r="4" spans="1:8" ht="27.75" customHeight="1">
      <c r="A4" s="18">
        <v>2</v>
      </c>
      <c r="B4" s="28"/>
      <c r="C4" s="3" t="s">
        <v>281</v>
      </c>
      <c r="D4" s="3">
        <v>1</v>
      </c>
      <c r="E4" s="12" t="s">
        <v>282</v>
      </c>
      <c r="F4" s="6">
        <v>81.9</v>
      </c>
      <c r="G4" s="7">
        <v>1</v>
      </c>
      <c r="H4" s="10" t="s">
        <v>283</v>
      </c>
    </row>
    <row r="5" spans="1:8" ht="27" customHeight="1">
      <c r="A5" s="18">
        <v>3</v>
      </c>
      <c r="B5" s="20" t="s">
        <v>0</v>
      </c>
      <c r="C5" s="23" t="s">
        <v>265</v>
      </c>
      <c r="D5" s="29">
        <v>2</v>
      </c>
      <c r="E5" s="12" t="s">
        <v>1</v>
      </c>
      <c r="F5" s="12">
        <v>94.3</v>
      </c>
      <c r="G5" s="15">
        <v>1</v>
      </c>
      <c r="H5" s="10" t="s">
        <v>285</v>
      </c>
    </row>
    <row r="6" spans="1:8" ht="27" customHeight="1">
      <c r="A6" s="18">
        <v>4</v>
      </c>
      <c r="B6" s="21"/>
      <c r="C6" s="25"/>
      <c r="D6" s="30"/>
      <c r="E6" s="12" t="s">
        <v>2</v>
      </c>
      <c r="F6" s="12">
        <v>89.4</v>
      </c>
      <c r="G6" s="15">
        <v>2</v>
      </c>
      <c r="H6" s="10" t="s">
        <v>285</v>
      </c>
    </row>
    <row r="7" spans="1:8" ht="27" customHeight="1">
      <c r="A7" s="18">
        <v>5</v>
      </c>
      <c r="B7" s="21"/>
      <c r="C7" s="23" t="s">
        <v>3</v>
      </c>
      <c r="D7" s="20">
        <v>2</v>
      </c>
      <c r="E7" s="12" t="s">
        <v>5</v>
      </c>
      <c r="F7" s="12" t="s">
        <v>286</v>
      </c>
      <c r="G7" s="15">
        <v>1</v>
      </c>
      <c r="H7" s="10" t="s">
        <v>284</v>
      </c>
    </row>
    <row r="8" spans="1:8" ht="27" customHeight="1">
      <c r="A8" s="18">
        <v>6</v>
      </c>
      <c r="B8" s="21"/>
      <c r="C8" s="25"/>
      <c r="D8" s="22"/>
      <c r="E8" s="12" t="s">
        <v>4</v>
      </c>
      <c r="F8" s="12">
        <v>67.2</v>
      </c>
      <c r="G8" s="15">
        <v>2</v>
      </c>
      <c r="H8" s="10" t="s">
        <v>284</v>
      </c>
    </row>
    <row r="9" spans="1:8" ht="27">
      <c r="A9" s="18">
        <v>7</v>
      </c>
      <c r="B9" s="21"/>
      <c r="C9" s="11" t="s">
        <v>6</v>
      </c>
      <c r="D9" s="10">
        <v>1</v>
      </c>
      <c r="E9" s="12" t="s">
        <v>7</v>
      </c>
      <c r="F9" s="12">
        <v>88.96</v>
      </c>
      <c r="G9" s="15">
        <v>1</v>
      </c>
      <c r="H9" s="10" t="s">
        <v>284</v>
      </c>
    </row>
    <row r="10" spans="1:8" ht="27">
      <c r="A10" s="18">
        <v>8</v>
      </c>
      <c r="B10" s="22"/>
      <c r="C10" s="11" t="s">
        <v>8</v>
      </c>
      <c r="D10" s="10">
        <v>1</v>
      </c>
      <c r="E10" s="12" t="s">
        <v>9</v>
      </c>
      <c r="F10" s="12">
        <v>93</v>
      </c>
      <c r="G10" s="15">
        <v>1</v>
      </c>
      <c r="H10" s="10" t="s">
        <v>284</v>
      </c>
    </row>
    <row r="11" spans="1:8" ht="27" customHeight="1">
      <c r="A11" s="18">
        <v>9</v>
      </c>
      <c r="B11" s="20" t="s">
        <v>10</v>
      </c>
      <c r="C11" s="23" t="s">
        <v>11</v>
      </c>
      <c r="D11" s="20">
        <v>2</v>
      </c>
      <c r="E11" s="12" t="s">
        <v>12</v>
      </c>
      <c r="F11" s="12">
        <v>80</v>
      </c>
      <c r="G11" s="15">
        <v>1</v>
      </c>
      <c r="H11" s="10" t="s">
        <v>284</v>
      </c>
    </row>
    <row r="12" spans="1:8" ht="27" customHeight="1">
      <c r="A12" s="18">
        <v>10</v>
      </c>
      <c r="B12" s="21"/>
      <c r="C12" s="25"/>
      <c r="D12" s="22"/>
      <c r="E12" s="12" t="s">
        <v>13</v>
      </c>
      <c r="F12" s="12">
        <v>79.4</v>
      </c>
      <c r="G12" s="15">
        <v>2</v>
      </c>
      <c r="H12" s="10" t="s">
        <v>284</v>
      </c>
    </row>
    <row r="13" spans="1:8" ht="27" customHeight="1">
      <c r="A13" s="18">
        <v>11</v>
      </c>
      <c r="B13" s="21"/>
      <c r="C13" s="23" t="s">
        <v>14</v>
      </c>
      <c r="D13" s="20">
        <v>2</v>
      </c>
      <c r="E13" s="12" t="s">
        <v>15</v>
      </c>
      <c r="F13" s="12">
        <v>91.3</v>
      </c>
      <c r="G13" s="15">
        <v>1</v>
      </c>
      <c r="H13" s="10" t="s">
        <v>284</v>
      </c>
    </row>
    <row r="14" spans="1:8" ht="27" customHeight="1">
      <c r="A14" s="18">
        <v>12</v>
      </c>
      <c r="B14" s="22"/>
      <c r="C14" s="25"/>
      <c r="D14" s="22"/>
      <c r="E14" s="12" t="s">
        <v>16</v>
      </c>
      <c r="F14" s="12">
        <v>87.4</v>
      </c>
      <c r="G14" s="15">
        <v>2</v>
      </c>
      <c r="H14" s="10" t="s">
        <v>284</v>
      </c>
    </row>
    <row r="15" spans="1:8" ht="27" customHeight="1">
      <c r="A15" s="18">
        <v>13</v>
      </c>
      <c r="B15" s="23" t="s">
        <v>17</v>
      </c>
      <c r="C15" s="23" t="s">
        <v>18</v>
      </c>
      <c r="D15" s="20">
        <v>2</v>
      </c>
      <c r="E15" s="12" t="s">
        <v>19</v>
      </c>
      <c r="F15" s="12">
        <v>88.1</v>
      </c>
      <c r="G15" s="15">
        <v>1</v>
      </c>
      <c r="H15" s="10" t="s">
        <v>284</v>
      </c>
    </row>
    <row r="16" spans="1:8" ht="27" customHeight="1">
      <c r="A16" s="18">
        <v>14</v>
      </c>
      <c r="B16" s="24"/>
      <c r="C16" s="25"/>
      <c r="D16" s="22"/>
      <c r="E16" s="12" t="s">
        <v>287</v>
      </c>
      <c r="F16" s="12">
        <v>84.9</v>
      </c>
      <c r="G16" s="15">
        <v>2</v>
      </c>
      <c r="H16" s="10" t="s">
        <v>271</v>
      </c>
    </row>
    <row r="17" spans="1:8" ht="27" customHeight="1">
      <c r="A17" s="18">
        <v>15</v>
      </c>
      <c r="B17" s="24"/>
      <c r="C17" s="23" t="s">
        <v>104</v>
      </c>
      <c r="D17" s="20">
        <v>2</v>
      </c>
      <c r="E17" s="12" t="s">
        <v>106</v>
      </c>
      <c r="F17" s="12">
        <v>85.4</v>
      </c>
      <c r="G17" s="15">
        <v>1</v>
      </c>
      <c r="H17" s="10" t="s">
        <v>271</v>
      </c>
    </row>
    <row r="18" spans="1:8" ht="27" customHeight="1">
      <c r="A18" s="18">
        <v>16</v>
      </c>
      <c r="B18" s="24"/>
      <c r="C18" s="25"/>
      <c r="D18" s="22"/>
      <c r="E18" s="12" t="s">
        <v>105</v>
      </c>
      <c r="F18" s="12">
        <v>83.2</v>
      </c>
      <c r="G18" s="15">
        <v>2</v>
      </c>
      <c r="H18" s="10" t="s">
        <v>271</v>
      </c>
    </row>
    <row r="19" spans="1:8" ht="27" customHeight="1">
      <c r="A19" s="18">
        <v>17</v>
      </c>
      <c r="B19" s="24"/>
      <c r="C19" s="23" t="s">
        <v>107</v>
      </c>
      <c r="D19" s="20">
        <v>2</v>
      </c>
      <c r="E19" s="12" t="s">
        <v>108</v>
      </c>
      <c r="F19" s="12">
        <v>90</v>
      </c>
      <c r="G19" s="15">
        <v>1</v>
      </c>
      <c r="H19" s="10" t="s">
        <v>284</v>
      </c>
    </row>
    <row r="20" spans="1:8" ht="27" customHeight="1">
      <c r="A20" s="18">
        <v>18</v>
      </c>
      <c r="B20" s="24"/>
      <c r="C20" s="25"/>
      <c r="D20" s="22"/>
      <c r="E20" s="12" t="s">
        <v>109</v>
      </c>
      <c r="F20" s="12">
        <v>83.8</v>
      </c>
      <c r="G20" s="15">
        <v>2</v>
      </c>
      <c r="H20" s="10" t="s">
        <v>284</v>
      </c>
    </row>
    <row r="21" spans="1:8" ht="27" customHeight="1">
      <c r="A21" s="18">
        <v>19</v>
      </c>
      <c r="B21" s="24"/>
      <c r="C21" s="23" t="s">
        <v>110</v>
      </c>
      <c r="D21" s="20">
        <v>2</v>
      </c>
      <c r="E21" s="12" t="s">
        <v>111</v>
      </c>
      <c r="F21" s="12">
        <v>88</v>
      </c>
      <c r="G21" s="15">
        <v>1</v>
      </c>
      <c r="H21" s="10" t="s">
        <v>284</v>
      </c>
    </row>
    <row r="22" spans="1:8" ht="27" customHeight="1">
      <c r="A22" s="18">
        <v>20</v>
      </c>
      <c r="B22" s="24"/>
      <c r="C22" s="25"/>
      <c r="D22" s="22"/>
      <c r="E22" s="12" t="s">
        <v>112</v>
      </c>
      <c r="F22" s="12">
        <v>69.1</v>
      </c>
      <c r="G22" s="15">
        <v>2</v>
      </c>
      <c r="H22" s="10" t="s">
        <v>284</v>
      </c>
    </row>
    <row r="23" spans="1:8" ht="27" customHeight="1">
      <c r="A23" s="18">
        <v>21</v>
      </c>
      <c r="B23" s="24"/>
      <c r="C23" s="23" t="s">
        <v>113</v>
      </c>
      <c r="D23" s="20">
        <v>2</v>
      </c>
      <c r="E23" s="12" t="s">
        <v>115</v>
      </c>
      <c r="F23" s="12">
        <v>77.6</v>
      </c>
      <c r="G23" s="15">
        <v>1</v>
      </c>
      <c r="H23" s="10" t="s">
        <v>284</v>
      </c>
    </row>
    <row r="24" spans="1:8" ht="27" customHeight="1">
      <c r="A24" s="18">
        <v>22</v>
      </c>
      <c r="B24" s="25"/>
      <c r="C24" s="25"/>
      <c r="D24" s="22"/>
      <c r="E24" s="12" t="s">
        <v>114</v>
      </c>
      <c r="F24" s="12">
        <v>74.9</v>
      </c>
      <c r="G24" s="15">
        <v>2</v>
      </c>
      <c r="H24" s="10" t="s">
        <v>284</v>
      </c>
    </row>
    <row r="25" spans="1:8" ht="27">
      <c r="A25" s="18">
        <v>23</v>
      </c>
      <c r="B25" s="23" t="s">
        <v>116</v>
      </c>
      <c r="C25" s="11" t="s">
        <v>117</v>
      </c>
      <c r="D25" s="10">
        <v>1</v>
      </c>
      <c r="E25" s="12" t="s">
        <v>118</v>
      </c>
      <c r="F25" s="12">
        <v>79.4</v>
      </c>
      <c r="G25" s="15">
        <v>1</v>
      </c>
      <c r="H25" s="10" t="s">
        <v>284</v>
      </c>
    </row>
    <row r="26" spans="1:8" ht="27">
      <c r="A26" s="18">
        <v>24</v>
      </c>
      <c r="B26" s="24"/>
      <c r="C26" s="11" t="s">
        <v>119</v>
      </c>
      <c r="D26" s="10">
        <v>1</v>
      </c>
      <c r="E26" s="12" t="s">
        <v>120</v>
      </c>
      <c r="F26" s="12">
        <v>91.6</v>
      </c>
      <c r="G26" s="15">
        <v>1</v>
      </c>
      <c r="H26" s="10" t="s">
        <v>284</v>
      </c>
    </row>
    <row r="27" spans="1:8" ht="27">
      <c r="A27" s="18">
        <v>25</v>
      </c>
      <c r="B27" s="25"/>
      <c r="C27" s="11" t="s">
        <v>121</v>
      </c>
      <c r="D27" s="10">
        <v>1</v>
      </c>
      <c r="E27" s="12" t="s">
        <v>122</v>
      </c>
      <c r="F27" s="12">
        <v>89</v>
      </c>
      <c r="G27" s="15">
        <v>1</v>
      </c>
      <c r="H27" s="10" t="s">
        <v>284</v>
      </c>
    </row>
    <row r="28" spans="1:8" ht="27">
      <c r="A28" s="18">
        <v>26</v>
      </c>
      <c r="B28" s="10" t="s">
        <v>123</v>
      </c>
      <c r="C28" s="11" t="s">
        <v>124</v>
      </c>
      <c r="D28" s="10">
        <v>1</v>
      </c>
      <c r="E28" s="12" t="s">
        <v>125</v>
      </c>
      <c r="F28" s="12">
        <v>89.3</v>
      </c>
      <c r="G28" s="15">
        <v>1</v>
      </c>
      <c r="H28" s="10" t="s">
        <v>284</v>
      </c>
    </row>
    <row r="29" spans="1:8" ht="27" customHeight="1">
      <c r="A29" s="18">
        <v>27</v>
      </c>
      <c r="B29" s="23" t="s">
        <v>126</v>
      </c>
      <c r="C29" s="23" t="s">
        <v>127</v>
      </c>
      <c r="D29" s="20">
        <v>2</v>
      </c>
      <c r="E29" s="12" t="s">
        <v>129</v>
      </c>
      <c r="F29" s="12">
        <v>91</v>
      </c>
      <c r="G29" s="15">
        <v>1</v>
      </c>
      <c r="H29" s="10" t="s">
        <v>284</v>
      </c>
    </row>
    <row r="30" spans="1:8" ht="27" customHeight="1">
      <c r="A30" s="18">
        <v>28</v>
      </c>
      <c r="B30" s="24"/>
      <c r="C30" s="25"/>
      <c r="D30" s="22"/>
      <c r="E30" s="12" t="s">
        <v>128</v>
      </c>
      <c r="F30" s="12">
        <v>87.3</v>
      </c>
      <c r="G30" s="15">
        <v>2</v>
      </c>
      <c r="H30" s="10" t="s">
        <v>284</v>
      </c>
    </row>
    <row r="31" spans="1:8" ht="27" customHeight="1">
      <c r="A31" s="18">
        <v>29</v>
      </c>
      <c r="B31" s="24"/>
      <c r="C31" s="23" t="s">
        <v>130</v>
      </c>
      <c r="D31" s="20">
        <v>3</v>
      </c>
      <c r="E31" s="12" t="s">
        <v>133</v>
      </c>
      <c r="F31" s="12">
        <v>82.2</v>
      </c>
      <c r="G31" s="15">
        <v>1</v>
      </c>
      <c r="H31" s="10" t="s">
        <v>284</v>
      </c>
    </row>
    <row r="32" spans="1:8" ht="27" customHeight="1">
      <c r="A32" s="18">
        <v>30</v>
      </c>
      <c r="B32" s="24"/>
      <c r="C32" s="24"/>
      <c r="D32" s="21"/>
      <c r="E32" s="12" t="s">
        <v>131</v>
      </c>
      <c r="F32" s="12">
        <v>82</v>
      </c>
      <c r="G32" s="15">
        <v>2</v>
      </c>
      <c r="H32" s="10" t="s">
        <v>284</v>
      </c>
    </row>
    <row r="33" spans="1:8" ht="27" customHeight="1">
      <c r="A33" s="18">
        <v>31</v>
      </c>
      <c r="B33" s="24"/>
      <c r="C33" s="25"/>
      <c r="D33" s="22"/>
      <c r="E33" s="12" t="s">
        <v>132</v>
      </c>
      <c r="F33" s="12">
        <v>79.2</v>
      </c>
      <c r="G33" s="15">
        <v>3</v>
      </c>
      <c r="H33" s="10" t="s">
        <v>284</v>
      </c>
    </row>
    <row r="34" spans="1:8" ht="27">
      <c r="A34" s="18">
        <v>32</v>
      </c>
      <c r="B34" s="24"/>
      <c r="C34" s="11" t="s">
        <v>134</v>
      </c>
      <c r="D34" s="10">
        <v>1</v>
      </c>
      <c r="E34" s="12" t="s">
        <v>135</v>
      </c>
      <c r="F34" s="12">
        <v>64.9</v>
      </c>
      <c r="G34" s="15">
        <v>1</v>
      </c>
      <c r="H34" s="10" t="s">
        <v>284</v>
      </c>
    </row>
    <row r="35" spans="1:8" ht="27" customHeight="1">
      <c r="A35" s="18">
        <v>33</v>
      </c>
      <c r="B35" s="24"/>
      <c r="C35" s="23" t="s">
        <v>136</v>
      </c>
      <c r="D35" s="20">
        <v>2</v>
      </c>
      <c r="E35" s="12" t="s">
        <v>137</v>
      </c>
      <c r="F35" s="12">
        <v>87.06</v>
      </c>
      <c r="G35" s="15">
        <v>1</v>
      </c>
      <c r="H35" s="10" t="s">
        <v>284</v>
      </c>
    </row>
    <row r="36" spans="1:8" ht="27" customHeight="1">
      <c r="A36" s="18">
        <v>34</v>
      </c>
      <c r="B36" s="24"/>
      <c r="C36" s="25"/>
      <c r="D36" s="22"/>
      <c r="E36" s="12" t="s">
        <v>138</v>
      </c>
      <c r="F36" s="12">
        <v>83.06</v>
      </c>
      <c r="G36" s="15">
        <v>2</v>
      </c>
      <c r="H36" s="10" t="s">
        <v>284</v>
      </c>
    </row>
    <row r="37" spans="1:8" ht="27">
      <c r="A37" s="18">
        <v>35</v>
      </c>
      <c r="B37" s="24"/>
      <c r="C37" s="11" t="s">
        <v>139</v>
      </c>
      <c r="D37" s="10">
        <v>1</v>
      </c>
      <c r="E37" s="12" t="s">
        <v>140</v>
      </c>
      <c r="F37" s="12">
        <v>74.86</v>
      </c>
      <c r="G37" s="15">
        <v>1</v>
      </c>
      <c r="H37" s="10" t="s">
        <v>284</v>
      </c>
    </row>
    <row r="38" spans="1:8" ht="27">
      <c r="A38" s="18">
        <v>36</v>
      </c>
      <c r="B38" s="25"/>
      <c r="C38" s="11" t="s">
        <v>141</v>
      </c>
      <c r="D38" s="10">
        <v>1</v>
      </c>
      <c r="E38" s="12" t="s">
        <v>142</v>
      </c>
      <c r="F38" s="12">
        <v>81.88</v>
      </c>
      <c r="G38" s="15">
        <v>1</v>
      </c>
      <c r="H38" s="10" t="s">
        <v>284</v>
      </c>
    </row>
    <row r="39" spans="1:8" ht="27">
      <c r="A39" s="18">
        <v>37</v>
      </c>
      <c r="B39" s="20" t="s">
        <v>143</v>
      </c>
      <c r="C39" s="11" t="s">
        <v>144</v>
      </c>
      <c r="D39" s="10">
        <v>1</v>
      </c>
      <c r="E39" s="12" t="s">
        <v>145</v>
      </c>
      <c r="F39" s="12">
        <v>86.2</v>
      </c>
      <c r="G39" s="15">
        <v>1</v>
      </c>
      <c r="H39" s="10" t="s">
        <v>284</v>
      </c>
    </row>
    <row r="40" spans="1:8" ht="27" customHeight="1">
      <c r="A40" s="18">
        <v>38</v>
      </c>
      <c r="B40" s="21"/>
      <c r="C40" s="23" t="s">
        <v>146</v>
      </c>
      <c r="D40" s="20">
        <v>2</v>
      </c>
      <c r="E40" s="12" t="s">
        <v>148</v>
      </c>
      <c r="F40" s="12">
        <v>97.3</v>
      </c>
      <c r="G40" s="15">
        <v>1</v>
      </c>
      <c r="H40" s="10" t="s">
        <v>284</v>
      </c>
    </row>
    <row r="41" spans="1:8" ht="27" customHeight="1">
      <c r="A41" s="18">
        <v>39</v>
      </c>
      <c r="B41" s="21"/>
      <c r="C41" s="25"/>
      <c r="D41" s="22"/>
      <c r="E41" s="12" t="s">
        <v>147</v>
      </c>
      <c r="F41" s="12">
        <v>92</v>
      </c>
      <c r="G41" s="15">
        <v>2</v>
      </c>
      <c r="H41" s="10" t="s">
        <v>284</v>
      </c>
    </row>
    <row r="42" spans="1:8" ht="27" customHeight="1">
      <c r="A42" s="18">
        <v>40</v>
      </c>
      <c r="B42" s="21"/>
      <c r="C42" s="23" t="s">
        <v>149</v>
      </c>
      <c r="D42" s="20">
        <v>2</v>
      </c>
      <c r="E42" s="12" t="s">
        <v>150</v>
      </c>
      <c r="F42" s="12">
        <v>86</v>
      </c>
      <c r="G42" s="15">
        <v>1</v>
      </c>
      <c r="H42" s="10" t="s">
        <v>284</v>
      </c>
    </row>
    <row r="43" spans="1:8" ht="27" customHeight="1">
      <c r="A43" s="18">
        <v>41</v>
      </c>
      <c r="B43" s="21"/>
      <c r="C43" s="25"/>
      <c r="D43" s="22"/>
      <c r="E43" s="12" t="s">
        <v>151</v>
      </c>
      <c r="F43" s="12">
        <v>85.1</v>
      </c>
      <c r="G43" s="15">
        <v>2</v>
      </c>
      <c r="H43" s="10" t="s">
        <v>284</v>
      </c>
    </row>
    <row r="44" spans="1:8" ht="27" customHeight="1">
      <c r="A44" s="18">
        <v>42</v>
      </c>
      <c r="B44" s="21"/>
      <c r="C44" s="23" t="s">
        <v>152</v>
      </c>
      <c r="D44" s="20">
        <v>2</v>
      </c>
      <c r="E44" s="12" t="s">
        <v>154</v>
      </c>
      <c r="F44" s="12">
        <v>93.7</v>
      </c>
      <c r="G44" s="15">
        <v>1</v>
      </c>
      <c r="H44" s="10" t="s">
        <v>284</v>
      </c>
    </row>
    <row r="45" spans="1:8" ht="27" customHeight="1">
      <c r="A45" s="18">
        <v>43</v>
      </c>
      <c r="B45" s="21"/>
      <c r="C45" s="25"/>
      <c r="D45" s="22"/>
      <c r="E45" s="12" t="s">
        <v>153</v>
      </c>
      <c r="F45" s="12">
        <v>88</v>
      </c>
      <c r="G45" s="15">
        <v>2</v>
      </c>
      <c r="H45" s="10" t="s">
        <v>284</v>
      </c>
    </row>
    <row r="46" spans="1:8" ht="27">
      <c r="A46" s="18">
        <v>44</v>
      </c>
      <c r="B46" s="22"/>
      <c r="C46" s="11" t="s">
        <v>155</v>
      </c>
      <c r="D46" s="10">
        <v>1</v>
      </c>
      <c r="E46" s="12" t="s">
        <v>156</v>
      </c>
      <c r="F46" s="12">
        <v>86.4</v>
      </c>
      <c r="G46" s="15">
        <v>1</v>
      </c>
      <c r="H46" s="10" t="s">
        <v>284</v>
      </c>
    </row>
    <row r="47" spans="1:8" ht="27" customHeight="1">
      <c r="A47" s="18">
        <v>45</v>
      </c>
      <c r="B47" s="20" t="s">
        <v>157</v>
      </c>
      <c r="C47" s="23" t="s">
        <v>158</v>
      </c>
      <c r="D47" s="20">
        <v>4</v>
      </c>
      <c r="E47" s="12" t="s">
        <v>159</v>
      </c>
      <c r="F47" s="12">
        <v>94.6</v>
      </c>
      <c r="G47" s="15">
        <v>1</v>
      </c>
      <c r="H47" s="10" t="s">
        <v>284</v>
      </c>
    </row>
    <row r="48" spans="1:8" ht="27" customHeight="1">
      <c r="A48" s="18">
        <v>46</v>
      </c>
      <c r="B48" s="21"/>
      <c r="C48" s="24"/>
      <c r="D48" s="21"/>
      <c r="E48" s="12" t="s">
        <v>160</v>
      </c>
      <c r="F48" s="12">
        <v>89.2</v>
      </c>
      <c r="G48" s="15">
        <v>2</v>
      </c>
      <c r="H48" s="10" t="s">
        <v>284</v>
      </c>
    </row>
    <row r="49" spans="1:8" ht="27" customHeight="1">
      <c r="A49" s="18">
        <v>47</v>
      </c>
      <c r="B49" s="21"/>
      <c r="C49" s="24"/>
      <c r="D49" s="21"/>
      <c r="E49" s="12" t="s">
        <v>162</v>
      </c>
      <c r="F49" s="12">
        <v>84.8</v>
      </c>
      <c r="G49" s="15">
        <v>3</v>
      </c>
      <c r="H49" s="10" t="s">
        <v>284</v>
      </c>
    </row>
    <row r="50" spans="1:8" ht="27" customHeight="1">
      <c r="A50" s="18">
        <v>48</v>
      </c>
      <c r="B50" s="21"/>
      <c r="C50" s="25"/>
      <c r="D50" s="22"/>
      <c r="E50" s="12" t="s">
        <v>161</v>
      </c>
      <c r="F50" s="12">
        <v>83.9</v>
      </c>
      <c r="G50" s="15">
        <v>4</v>
      </c>
      <c r="H50" s="10" t="s">
        <v>284</v>
      </c>
    </row>
    <row r="51" spans="1:8" ht="27">
      <c r="A51" s="18">
        <v>49</v>
      </c>
      <c r="B51" s="22"/>
      <c r="C51" s="11" t="s">
        <v>163</v>
      </c>
      <c r="D51" s="10">
        <v>1</v>
      </c>
      <c r="E51" s="12" t="s">
        <v>288</v>
      </c>
      <c r="F51" s="12">
        <v>73.4</v>
      </c>
      <c r="G51" s="15">
        <v>1</v>
      </c>
      <c r="H51" s="10" t="s">
        <v>271</v>
      </c>
    </row>
    <row r="52" spans="1:8" ht="27">
      <c r="A52" s="18">
        <v>50</v>
      </c>
      <c r="B52" s="11" t="s">
        <v>164</v>
      </c>
      <c r="C52" s="11" t="s">
        <v>165</v>
      </c>
      <c r="D52" s="10">
        <v>1</v>
      </c>
      <c r="E52" s="12" t="s">
        <v>166</v>
      </c>
      <c r="F52" s="12" t="s">
        <v>289</v>
      </c>
      <c r="G52" s="15">
        <v>1</v>
      </c>
      <c r="H52" s="10" t="s">
        <v>284</v>
      </c>
    </row>
    <row r="53" spans="1:8" ht="27">
      <c r="A53" s="18">
        <v>51</v>
      </c>
      <c r="B53" s="11" t="s">
        <v>167</v>
      </c>
      <c r="C53" s="11" t="s">
        <v>168</v>
      </c>
      <c r="D53" s="10">
        <v>1</v>
      </c>
      <c r="E53" s="12" t="s">
        <v>103</v>
      </c>
      <c r="F53" s="12">
        <v>84.1</v>
      </c>
      <c r="G53" s="15">
        <v>1</v>
      </c>
      <c r="H53" s="10" t="s">
        <v>284</v>
      </c>
    </row>
    <row r="54" spans="1:8" ht="27">
      <c r="A54" s="18">
        <v>52</v>
      </c>
      <c r="B54" s="11" t="s">
        <v>169</v>
      </c>
      <c r="C54" s="11" t="s">
        <v>170</v>
      </c>
      <c r="D54" s="10">
        <v>1</v>
      </c>
      <c r="E54" s="12" t="s">
        <v>171</v>
      </c>
      <c r="F54" s="12">
        <v>79.3</v>
      </c>
      <c r="G54" s="15">
        <v>1</v>
      </c>
      <c r="H54" s="10" t="s">
        <v>284</v>
      </c>
    </row>
    <row r="55" spans="1:8" ht="27">
      <c r="A55" s="18">
        <v>53</v>
      </c>
      <c r="B55" s="11" t="s">
        <v>172</v>
      </c>
      <c r="C55" s="11" t="s">
        <v>173</v>
      </c>
      <c r="D55" s="10">
        <v>1</v>
      </c>
      <c r="E55" s="12" t="s">
        <v>174</v>
      </c>
      <c r="F55" s="12">
        <v>91.3</v>
      </c>
      <c r="G55" s="15">
        <v>1</v>
      </c>
      <c r="H55" s="10" t="s">
        <v>284</v>
      </c>
    </row>
    <row r="56" spans="1:8" ht="27">
      <c r="A56" s="18">
        <v>54</v>
      </c>
      <c r="B56" s="10" t="s">
        <v>175</v>
      </c>
      <c r="C56" s="11" t="s">
        <v>176</v>
      </c>
      <c r="D56" s="10">
        <v>1</v>
      </c>
      <c r="E56" s="12" t="s">
        <v>177</v>
      </c>
      <c r="F56" s="12">
        <v>82.3</v>
      </c>
      <c r="G56" s="15">
        <v>1</v>
      </c>
      <c r="H56" s="10" t="s">
        <v>284</v>
      </c>
    </row>
    <row r="57" spans="1:8" ht="27">
      <c r="A57" s="18">
        <v>55</v>
      </c>
      <c r="B57" s="10" t="s">
        <v>178</v>
      </c>
      <c r="C57" s="11" t="s">
        <v>179</v>
      </c>
      <c r="D57" s="10">
        <v>1</v>
      </c>
      <c r="E57" s="12" t="s">
        <v>180</v>
      </c>
      <c r="F57" s="12">
        <v>88</v>
      </c>
      <c r="G57" s="15">
        <v>1</v>
      </c>
      <c r="H57" s="10" t="s">
        <v>284</v>
      </c>
    </row>
    <row r="58" spans="1:8" ht="27">
      <c r="A58" s="18">
        <v>56</v>
      </c>
      <c r="B58" s="10" t="s">
        <v>181</v>
      </c>
      <c r="C58" s="11" t="s">
        <v>182</v>
      </c>
      <c r="D58" s="10">
        <v>1</v>
      </c>
      <c r="E58" s="12" t="s">
        <v>183</v>
      </c>
      <c r="F58" s="12">
        <v>93.8</v>
      </c>
      <c r="G58" s="15">
        <v>1</v>
      </c>
      <c r="H58" s="10" t="s">
        <v>284</v>
      </c>
    </row>
    <row r="59" spans="1:8" ht="27">
      <c r="A59" s="18">
        <v>57</v>
      </c>
      <c r="B59" s="10" t="s">
        <v>184</v>
      </c>
      <c r="C59" s="11" t="s">
        <v>185</v>
      </c>
      <c r="D59" s="10">
        <v>1</v>
      </c>
      <c r="E59" s="12" t="s">
        <v>186</v>
      </c>
      <c r="F59" s="12">
        <v>90.6</v>
      </c>
      <c r="G59" s="15">
        <v>1</v>
      </c>
      <c r="H59" s="10" t="s">
        <v>284</v>
      </c>
    </row>
    <row r="60" spans="1:8" ht="27">
      <c r="A60" s="18">
        <v>58</v>
      </c>
      <c r="B60" s="10" t="s">
        <v>187</v>
      </c>
      <c r="C60" s="11" t="s">
        <v>188</v>
      </c>
      <c r="D60" s="10">
        <v>1</v>
      </c>
      <c r="E60" s="12" t="s">
        <v>189</v>
      </c>
      <c r="F60" s="12">
        <v>90.6</v>
      </c>
      <c r="G60" s="15">
        <v>1</v>
      </c>
      <c r="H60" s="10" t="s">
        <v>284</v>
      </c>
    </row>
    <row r="61" spans="1:8" ht="27">
      <c r="A61" s="18">
        <v>59</v>
      </c>
      <c r="B61" s="10" t="s">
        <v>190</v>
      </c>
      <c r="C61" s="11" t="s">
        <v>191</v>
      </c>
      <c r="D61" s="10">
        <v>1</v>
      </c>
      <c r="E61" s="12" t="s">
        <v>192</v>
      </c>
      <c r="F61" s="12">
        <v>76.7</v>
      </c>
      <c r="G61" s="15">
        <v>1</v>
      </c>
      <c r="H61" s="10" t="s">
        <v>284</v>
      </c>
    </row>
    <row r="62" spans="1:8" ht="27">
      <c r="A62" s="18">
        <v>60</v>
      </c>
      <c r="B62" s="10" t="s">
        <v>193</v>
      </c>
      <c r="C62" s="11" t="s">
        <v>194</v>
      </c>
      <c r="D62" s="10">
        <v>1</v>
      </c>
      <c r="E62" s="12" t="s">
        <v>195</v>
      </c>
      <c r="F62" s="12">
        <v>91</v>
      </c>
      <c r="G62" s="15">
        <v>1</v>
      </c>
      <c r="H62" s="10" t="s">
        <v>284</v>
      </c>
    </row>
    <row r="63" spans="1:8" ht="27" customHeight="1">
      <c r="A63" s="18">
        <v>61</v>
      </c>
      <c r="B63" s="20" t="s">
        <v>196</v>
      </c>
      <c r="C63" s="23" t="s">
        <v>197</v>
      </c>
      <c r="D63" s="20">
        <v>2</v>
      </c>
      <c r="E63" s="12" t="s">
        <v>199</v>
      </c>
      <c r="F63" s="12">
        <v>89.4</v>
      </c>
      <c r="G63" s="15">
        <v>1</v>
      </c>
      <c r="H63" s="10" t="s">
        <v>271</v>
      </c>
    </row>
    <row r="64" spans="1:8" ht="27" customHeight="1">
      <c r="A64" s="18">
        <v>62</v>
      </c>
      <c r="B64" s="22"/>
      <c r="C64" s="25"/>
      <c r="D64" s="22"/>
      <c r="E64" s="12" t="s">
        <v>198</v>
      </c>
      <c r="F64" s="12">
        <v>86.2</v>
      </c>
      <c r="G64" s="15">
        <v>2</v>
      </c>
      <c r="H64" s="10" t="s">
        <v>271</v>
      </c>
    </row>
    <row r="65" spans="1:8" ht="27" customHeight="1">
      <c r="A65" s="18">
        <v>63</v>
      </c>
      <c r="B65" s="20" t="s">
        <v>200</v>
      </c>
      <c r="C65" s="23" t="s">
        <v>201</v>
      </c>
      <c r="D65" s="20">
        <v>2</v>
      </c>
      <c r="E65" s="12" t="s">
        <v>203</v>
      </c>
      <c r="F65" s="12">
        <v>83.2</v>
      </c>
      <c r="G65" s="15">
        <v>1</v>
      </c>
      <c r="H65" s="10" t="s">
        <v>271</v>
      </c>
    </row>
    <row r="66" spans="1:8" ht="27" customHeight="1">
      <c r="A66" s="18">
        <v>64</v>
      </c>
      <c r="B66" s="22"/>
      <c r="C66" s="25"/>
      <c r="D66" s="22"/>
      <c r="E66" s="12" t="s">
        <v>202</v>
      </c>
      <c r="F66" s="12">
        <v>82.9</v>
      </c>
      <c r="G66" s="15">
        <v>2</v>
      </c>
      <c r="H66" s="10" t="s">
        <v>271</v>
      </c>
    </row>
    <row r="67" spans="1:8" ht="27">
      <c r="A67" s="18">
        <v>65</v>
      </c>
      <c r="B67" s="10" t="s">
        <v>20</v>
      </c>
      <c r="C67" s="11" t="s">
        <v>21</v>
      </c>
      <c r="D67" s="10">
        <v>1</v>
      </c>
      <c r="E67" s="12" t="s">
        <v>22</v>
      </c>
      <c r="F67" s="12">
        <v>88.1</v>
      </c>
      <c r="G67" s="15">
        <v>1</v>
      </c>
      <c r="H67" s="10" t="s">
        <v>271</v>
      </c>
    </row>
    <row r="68" spans="1:8" ht="27">
      <c r="A68" s="18">
        <v>66</v>
      </c>
      <c r="B68" s="10" t="s">
        <v>23</v>
      </c>
      <c r="C68" s="11" t="s">
        <v>24</v>
      </c>
      <c r="D68" s="10">
        <v>1</v>
      </c>
      <c r="E68" s="12" t="s">
        <v>25</v>
      </c>
      <c r="F68" s="12">
        <v>91.9</v>
      </c>
      <c r="G68" s="15">
        <v>1</v>
      </c>
      <c r="H68" s="10" t="s">
        <v>271</v>
      </c>
    </row>
    <row r="69" spans="1:8" ht="27">
      <c r="A69" s="18">
        <v>67</v>
      </c>
      <c r="B69" s="10" t="s">
        <v>26</v>
      </c>
      <c r="C69" s="11" t="s">
        <v>27</v>
      </c>
      <c r="D69" s="10">
        <v>1</v>
      </c>
      <c r="E69" s="12" t="s">
        <v>28</v>
      </c>
      <c r="F69" s="12">
        <v>84</v>
      </c>
      <c r="G69" s="15">
        <v>1</v>
      </c>
      <c r="H69" s="10" t="s">
        <v>271</v>
      </c>
    </row>
    <row r="70" spans="1:8" ht="27">
      <c r="A70" s="18">
        <v>68</v>
      </c>
      <c r="B70" s="10" t="s">
        <v>29</v>
      </c>
      <c r="C70" s="11" t="s">
        <v>30</v>
      </c>
      <c r="D70" s="10">
        <v>1</v>
      </c>
      <c r="E70" s="12" t="s">
        <v>31</v>
      </c>
      <c r="F70" s="12">
        <v>59</v>
      </c>
      <c r="G70" s="15">
        <v>1</v>
      </c>
      <c r="H70" s="10" t="s">
        <v>271</v>
      </c>
    </row>
    <row r="71" spans="1:8" ht="27" customHeight="1">
      <c r="A71" s="18">
        <v>69</v>
      </c>
      <c r="B71" s="20" t="s">
        <v>32</v>
      </c>
      <c r="C71" s="23" t="s">
        <v>33</v>
      </c>
      <c r="D71" s="20">
        <v>2</v>
      </c>
      <c r="E71" s="12" t="s">
        <v>34</v>
      </c>
      <c r="F71" s="12">
        <v>82.7</v>
      </c>
      <c r="G71" s="15">
        <v>1</v>
      </c>
      <c r="H71" s="10" t="s">
        <v>271</v>
      </c>
    </row>
    <row r="72" spans="1:8" ht="27" customHeight="1">
      <c r="A72" s="18">
        <v>70</v>
      </c>
      <c r="B72" s="22"/>
      <c r="C72" s="25"/>
      <c r="D72" s="22"/>
      <c r="E72" s="12" t="s">
        <v>35</v>
      </c>
      <c r="F72" s="12">
        <v>70.2</v>
      </c>
      <c r="G72" s="15">
        <v>2</v>
      </c>
      <c r="H72" s="10" t="s">
        <v>271</v>
      </c>
    </row>
    <row r="73" spans="1:8" ht="27" customHeight="1">
      <c r="A73" s="18">
        <v>71</v>
      </c>
      <c r="B73" s="20" t="s">
        <v>36</v>
      </c>
      <c r="C73" s="23" t="s">
        <v>37</v>
      </c>
      <c r="D73" s="20">
        <v>2</v>
      </c>
      <c r="E73" s="12" t="s">
        <v>38</v>
      </c>
      <c r="F73" s="12">
        <v>66.1</v>
      </c>
      <c r="G73" s="15">
        <v>1</v>
      </c>
      <c r="H73" s="10" t="s">
        <v>271</v>
      </c>
    </row>
    <row r="74" spans="1:8" ht="27" customHeight="1">
      <c r="A74" s="18">
        <v>72</v>
      </c>
      <c r="B74" s="22"/>
      <c r="C74" s="25"/>
      <c r="D74" s="22"/>
      <c r="E74" s="12" t="s">
        <v>39</v>
      </c>
      <c r="F74" s="12">
        <v>65</v>
      </c>
      <c r="G74" s="15">
        <v>2</v>
      </c>
      <c r="H74" s="10" t="s">
        <v>271</v>
      </c>
    </row>
    <row r="75" spans="1:8" ht="27">
      <c r="A75" s="18">
        <v>73</v>
      </c>
      <c r="B75" s="10" t="s">
        <v>40</v>
      </c>
      <c r="C75" s="11" t="s">
        <v>41</v>
      </c>
      <c r="D75" s="10">
        <v>1</v>
      </c>
      <c r="E75" s="12" t="s">
        <v>42</v>
      </c>
      <c r="F75" s="12">
        <v>72.3</v>
      </c>
      <c r="G75" s="15">
        <v>1</v>
      </c>
      <c r="H75" s="10" t="s">
        <v>271</v>
      </c>
    </row>
    <row r="76" spans="1:8" ht="27">
      <c r="A76" s="18">
        <v>74</v>
      </c>
      <c r="B76" s="10" t="s">
        <v>43</v>
      </c>
      <c r="C76" s="11" t="s">
        <v>44</v>
      </c>
      <c r="D76" s="10">
        <v>1</v>
      </c>
      <c r="E76" s="12" t="s">
        <v>45</v>
      </c>
      <c r="F76" s="12">
        <v>84.4</v>
      </c>
      <c r="G76" s="15">
        <v>1</v>
      </c>
      <c r="H76" s="10" t="s">
        <v>271</v>
      </c>
    </row>
    <row r="77" spans="1:8" ht="27">
      <c r="A77" s="18">
        <v>75</v>
      </c>
      <c r="B77" s="10" t="s">
        <v>46</v>
      </c>
      <c r="C77" s="11" t="s">
        <v>47</v>
      </c>
      <c r="D77" s="10">
        <v>1</v>
      </c>
      <c r="E77" s="12" t="s">
        <v>48</v>
      </c>
      <c r="F77" s="12">
        <v>61.9</v>
      </c>
      <c r="G77" s="15">
        <v>1</v>
      </c>
      <c r="H77" s="10" t="s">
        <v>271</v>
      </c>
    </row>
    <row r="78" spans="1:8" ht="27" customHeight="1">
      <c r="A78" s="18">
        <v>76</v>
      </c>
      <c r="B78" s="20" t="s">
        <v>49</v>
      </c>
      <c r="C78" s="23" t="s">
        <v>50</v>
      </c>
      <c r="D78" s="20">
        <v>4</v>
      </c>
      <c r="E78" s="12" t="s">
        <v>54</v>
      </c>
      <c r="F78" s="12">
        <v>92</v>
      </c>
      <c r="G78" s="15">
        <v>1</v>
      </c>
      <c r="H78" s="10" t="s">
        <v>271</v>
      </c>
    </row>
    <row r="79" spans="1:8" ht="27" customHeight="1">
      <c r="A79" s="18">
        <v>77</v>
      </c>
      <c r="B79" s="21"/>
      <c r="C79" s="24"/>
      <c r="D79" s="21"/>
      <c r="E79" s="12" t="s">
        <v>52</v>
      </c>
      <c r="F79" s="12">
        <v>90.1</v>
      </c>
      <c r="G79" s="15">
        <v>2</v>
      </c>
      <c r="H79" s="10" t="s">
        <v>271</v>
      </c>
    </row>
    <row r="80" spans="1:8" ht="27" customHeight="1">
      <c r="A80" s="18">
        <v>78</v>
      </c>
      <c r="B80" s="21"/>
      <c r="C80" s="24"/>
      <c r="D80" s="21"/>
      <c r="E80" s="12" t="s">
        <v>51</v>
      </c>
      <c r="F80" s="12">
        <v>86.6</v>
      </c>
      <c r="G80" s="15">
        <v>3</v>
      </c>
      <c r="H80" s="10" t="s">
        <v>271</v>
      </c>
    </row>
    <row r="81" spans="1:8" ht="27" customHeight="1">
      <c r="A81" s="18">
        <v>79</v>
      </c>
      <c r="B81" s="22"/>
      <c r="C81" s="25"/>
      <c r="D81" s="22"/>
      <c r="E81" s="12" t="s">
        <v>53</v>
      </c>
      <c r="F81" s="12">
        <v>85.6</v>
      </c>
      <c r="G81" s="15">
        <v>4</v>
      </c>
      <c r="H81" s="10" t="s">
        <v>293</v>
      </c>
    </row>
    <row r="82" spans="1:8" ht="27">
      <c r="A82" s="18">
        <v>80</v>
      </c>
      <c r="B82" s="10" t="s">
        <v>55</v>
      </c>
      <c r="C82" s="11" t="s">
        <v>56</v>
      </c>
      <c r="D82" s="10">
        <v>1</v>
      </c>
      <c r="E82" s="12" t="s">
        <v>57</v>
      </c>
      <c r="F82" s="12">
        <v>66.3</v>
      </c>
      <c r="G82" s="15">
        <v>1</v>
      </c>
      <c r="H82" s="10" t="s">
        <v>271</v>
      </c>
    </row>
    <row r="83" spans="1:8" ht="27">
      <c r="A83" s="18">
        <v>81</v>
      </c>
      <c r="B83" s="10" t="s">
        <v>58</v>
      </c>
      <c r="C83" s="11" t="s">
        <v>59</v>
      </c>
      <c r="D83" s="10">
        <v>1</v>
      </c>
      <c r="E83" s="12" t="s">
        <v>60</v>
      </c>
      <c r="F83" s="12">
        <v>90.2</v>
      </c>
      <c r="G83" s="15">
        <v>1</v>
      </c>
      <c r="H83" s="10" t="s">
        <v>271</v>
      </c>
    </row>
    <row r="84" spans="1:8" ht="27">
      <c r="A84" s="18">
        <v>82</v>
      </c>
      <c r="B84" s="10" t="s">
        <v>61</v>
      </c>
      <c r="C84" s="11" t="s">
        <v>62</v>
      </c>
      <c r="D84" s="10">
        <v>1</v>
      </c>
      <c r="E84" s="12" t="s">
        <v>63</v>
      </c>
      <c r="F84" s="12">
        <v>77.7</v>
      </c>
      <c r="G84" s="15">
        <v>1</v>
      </c>
      <c r="H84" s="10" t="s">
        <v>271</v>
      </c>
    </row>
    <row r="85" spans="1:8" ht="27">
      <c r="A85" s="18">
        <v>83</v>
      </c>
      <c r="B85" s="10" t="s">
        <v>64</v>
      </c>
      <c r="C85" s="11" t="s">
        <v>65</v>
      </c>
      <c r="D85" s="10">
        <v>1</v>
      </c>
      <c r="E85" s="12" t="s">
        <v>66</v>
      </c>
      <c r="F85" s="12">
        <v>89.3</v>
      </c>
      <c r="G85" s="15">
        <v>1</v>
      </c>
      <c r="H85" s="10" t="s">
        <v>271</v>
      </c>
    </row>
    <row r="86" spans="1:8" ht="27">
      <c r="A86" s="18">
        <v>84</v>
      </c>
      <c r="B86" s="10" t="s">
        <v>64</v>
      </c>
      <c r="C86" s="11" t="s">
        <v>67</v>
      </c>
      <c r="D86" s="10">
        <v>1</v>
      </c>
      <c r="E86" s="12" t="s">
        <v>68</v>
      </c>
      <c r="F86" s="12">
        <v>83.5</v>
      </c>
      <c r="G86" s="15">
        <v>1</v>
      </c>
      <c r="H86" s="10" t="s">
        <v>271</v>
      </c>
    </row>
    <row r="87" spans="1:8" ht="27">
      <c r="A87" s="18">
        <v>85</v>
      </c>
      <c r="B87" s="10" t="s">
        <v>69</v>
      </c>
      <c r="C87" s="11" t="s">
        <v>70</v>
      </c>
      <c r="D87" s="10">
        <v>1</v>
      </c>
      <c r="E87" s="12" t="s">
        <v>71</v>
      </c>
      <c r="F87" s="12">
        <v>75.8</v>
      </c>
      <c r="G87" s="15">
        <v>1</v>
      </c>
      <c r="H87" s="10" t="s">
        <v>271</v>
      </c>
    </row>
    <row r="88" spans="1:8" ht="27">
      <c r="A88" s="18">
        <v>86</v>
      </c>
      <c r="B88" s="10" t="s">
        <v>72</v>
      </c>
      <c r="C88" s="11" t="s">
        <v>73</v>
      </c>
      <c r="D88" s="10">
        <v>1</v>
      </c>
      <c r="E88" s="12" t="s">
        <v>74</v>
      </c>
      <c r="F88" s="12">
        <v>93.1</v>
      </c>
      <c r="G88" s="15">
        <v>1</v>
      </c>
      <c r="H88" s="10" t="s">
        <v>271</v>
      </c>
    </row>
    <row r="89" spans="1:8" ht="27">
      <c r="A89" s="18">
        <v>87</v>
      </c>
      <c r="B89" s="10" t="s">
        <v>72</v>
      </c>
      <c r="C89" s="11" t="s">
        <v>75</v>
      </c>
      <c r="D89" s="10">
        <v>1</v>
      </c>
      <c r="E89" s="12" t="s">
        <v>76</v>
      </c>
      <c r="F89" s="12">
        <v>72.9</v>
      </c>
      <c r="G89" s="15">
        <v>1</v>
      </c>
      <c r="H89" s="10" t="s">
        <v>271</v>
      </c>
    </row>
    <row r="90" spans="1:8" ht="27">
      <c r="A90" s="18">
        <v>88</v>
      </c>
      <c r="B90" s="10" t="s">
        <v>77</v>
      </c>
      <c r="C90" s="11" t="s">
        <v>78</v>
      </c>
      <c r="D90" s="10">
        <v>1</v>
      </c>
      <c r="E90" s="12" t="s">
        <v>79</v>
      </c>
      <c r="F90" s="12">
        <v>84.5</v>
      </c>
      <c r="G90" s="15">
        <v>1</v>
      </c>
      <c r="H90" s="10" t="s">
        <v>271</v>
      </c>
    </row>
    <row r="91" spans="1:8" ht="27">
      <c r="A91" s="18">
        <v>89</v>
      </c>
      <c r="B91" s="10" t="s">
        <v>77</v>
      </c>
      <c r="C91" s="11" t="s">
        <v>80</v>
      </c>
      <c r="D91" s="10">
        <v>1</v>
      </c>
      <c r="E91" s="12" t="s">
        <v>81</v>
      </c>
      <c r="F91" s="12">
        <v>90.3</v>
      </c>
      <c r="G91" s="15">
        <v>1</v>
      </c>
      <c r="H91" s="10" t="s">
        <v>271</v>
      </c>
    </row>
    <row r="92" spans="1:8" ht="27">
      <c r="A92" s="18">
        <v>90</v>
      </c>
      <c r="B92" s="10" t="s">
        <v>82</v>
      </c>
      <c r="C92" s="11" t="s">
        <v>83</v>
      </c>
      <c r="D92" s="10">
        <v>1</v>
      </c>
      <c r="E92" s="12" t="s">
        <v>84</v>
      </c>
      <c r="F92" s="12">
        <v>82.1</v>
      </c>
      <c r="G92" s="15">
        <v>1</v>
      </c>
      <c r="H92" s="10" t="s">
        <v>271</v>
      </c>
    </row>
    <row r="93" spans="1:8" ht="27">
      <c r="A93" s="18">
        <v>91</v>
      </c>
      <c r="B93" s="10" t="s">
        <v>85</v>
      </c>
      <c r="C93" s="11" t="s">
        <v>86</v>
      </c>
      <c r="D93" s="10">
        <v>1</v>
      </c>
      <c r="E93" s="12" t="s">
        <v>87</v>
      </c>
      <c r="F93" s="12">
        <v>84.7</v>
      </c>
      <c r="G93" s="15">
        <v>1</v>
      </c>
      <c r="H93" s="10" t="s">
        <v>271</v>
      </c>
    </row>
    <row r="94" spans="1:8" ht="27">
      <c r="A94" s="18">
        <v>92</v>
      </c>
      <c r="B94" s="10" t="s">
        <v>88</v>
      </c>
      <c r="C94" s="11" t="s">
        <v>89</v>
      </c>
      <c r="D94" s="10">
        <v>1</v>
      </c>
      <c r="E94" s="12" t="s">
        <v>90</v>
      </c>
      <c r="F94" s="12">
        <v>81.7</v>
      </c>
      <c r="G94" s="15">
        <v>1</v>
      </c>
      <c r="H94" s="10" t="s">
        <v>271</v>
      </c>
    </row>
    <row r="95" spans="1:8" ht="27">
      <c r="A95" s="18">
        <v>93</v>
      </c>
      <c r="B95" s="10" t="s">
        <v>88</v>
      </c>
      <c r="C95" s="11" t="s">
        <v>91</v>
      </c>
      <c r="D95" s="10">
        <v>1</v>
      </c>
      <c r="E95" s="12" t="s">
        <v>92</v>
      </c>
      <c r="F95" s="12">
        <v>91.6</v>
      </c>
      <c r="G95" s="15">
        <v>1</v>
      </c>
      <c r="H95" s="10" t="s">
        <v>271</v>
      </c>
    </row>
    <row r="96" spans="1:8" ht="27">
      <c r="A96" s="18">
        <v>94</v>
      </c>
      <c r="B96" s="10" t="s">
        <v>93</v>
      </c>
      <c r="C96" s="11" t="s">
        <v>94</v>
      </c>
      <c r="D96" s="10">
        <v>1</v>
      </c>
      <c r="E96" s="12" t="s">
        <v>95</v>
      </c>
      <c r="F96" s="12">
        <v>67.6</v>
      </c>
      <c r="G96" s="15">
        <v>1</v>
      </c>
      <c r="H96" s="10" t="s">
        <v>271</v>
      </c>
    </row>
    <row r="97" spans="1:8" ht="27">
      <c r="A97" s="18">
        <v>95</v>
      </c>
      <c r="B97" s="10" t="s">
        <v>96</v>
      </c>
      <c r="C97" s="11" t="s">
        <v>97</v>
      </c>
      <c r="D97" s="10">
        <v>1</v>
      </c>
      <c r="E97" s="12" t="s">
        <v>98</v>
      </c>
      <c r="F97" s="12">
        <v>75.6</v>
      </c>
      <c r="G97" s="15">
        <v>1</v>
      </c>
      <c r="H97" s="10" t="s">
        <v>271</v>
      </c>
    </row>
  </sheetData>
  <sheetProtection/>
  <mergeCells count="56">
    <mergeCell ref="A1:H1"/>
    <mergeCell ref="B3:B4"/>
    <mergeCell ref="B5:B10"/>
    <mergeCell ref="C5:C6"/>
    <mergeCell ref="D5:D6"/>
    <mergeCell ref="C7:C8"/>
    <mergeCell ref="D7:D8"/>
    <mergeCell ref="B11:B14"/>
    <mergeCell ref="C11:C12"/>
    <mergeCell ref="C13:C14"/>
    <mergeCell ref="C15:C16"/>
    <mergeCell ref="B15:B24"/>
    <mergeCell ref="C21:C22"/>
    <mergeCell ref="C23:C24"/>
    <mergeCell ref="C17:C18"/>
    <mergeCell ref="C19:C20"/>
    <mergeCell ref="D11:D12"/>
    <mergeCell ref="D13:D14"/>
    <mergeCell ref="D15:D16"/>
    <mergeCell ref="D17:D18"/>
    <mergeCell ref="D19:D20"/>
    <mergeCell ref="D21:D22"/>
    <mergeCell ref="D23:D24"/>
    <mergeCell ref="B25:B27"/>
    <mergeCell ref="B29:B38"/>
    <mergeCell ref="C29:C30"/>
    <mergeCell ref="C31:C33"/>
    <mergeCell ref="C35:C36"/>
    <mergeCell ref="C47:C50"/>
    <mergeCell ref="D47:D50"/>
    <mergeCell ref="B47:B51"/>
    <mergeCell ref="B39:B46"/>
    <mergeCell ref="C40:C41"/>
    <mergeCell ref="D40:D41"/>
    <mergeCell ref="C42:C43"/>
    <mergeCell ref="D42:D43"/>
    <mergeCell ref="C44:C45"/>
    <mergeCell ref="D44:D45"/>
    <mergeCell ref="D73:D74"/>
    <mergeCell ref="C73:C74"/>
    <mergeCell ref="B63:B64"/>
    <mergeCell ref="C63:C64"/>
    <mergeCell ref="D63:D64"/>
    <mergeCell ref="B65:B66"/>
    <mergeCell ref="C65:C66"/>
    <mergeCell ref="D65:D66"/>
    <mergeCell ref="B78:B81"/>
    <mergeCell ref="C78:C81"/>
    <mergeCell ref="D78:D81"/>
    <mergeCell ref="D29:D30"/>
    <mergeCell ref="D31:D33"/>
    <mergeCell ref="D35:D36"/>
    <mergeCell ref="B71:B72"/>
    <mergeCell ref="C71:C72"/>
    <mergeCell ref="D71:D72"/>
    <mergeCell ref="B73:B74"/>
  </mergeCells>
  <printOptions/>
  <pageMargins left="0.6993055555555555" right="0.6993055555555555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workbookViewId="0" topLeftCell="A1">
      <selection activeCell="F31" sqref="F31"/>
    </sheetView>
  </sheetViews>
  <sheetFormatPr defaultColWidth="9.00390625" defaultRowHeight="13.5"/>
  <cols>
    <col min="1" max="1" width="7.375" style="4" customWidth="1"/>
    <col min="2" max="2" width="18.125" style="0" customWidth="1"/>
    <col min="3" max="3" width="12.25390625" style="0" customWidth="1"/>
    <col min="4" max="4" width="8.25390625" style="0" customWidth="1"/>
    <col min="5" max="5" width="10.75390625" style="0" customWidth="1"/>
    <col min="6" max="6" width="7.875" style="8" customWidth="1"/>
    <col min="7" max="7" width="9.00390625" style="8" hidden="1" customWidth="1"/>
    <col min="8" max="8" width="9.00390625" style="8" customWidth="1"/>
    <col min="9" max="9" width="9.00390625" style="9" customWidth="1"/>
    <col min="10" max="10" width="9.00390625" style="8" customWidth="1"/>
    <col min="11" max="11" width="10.50390625" style="9" customWidth="1"/>
    <col min="12" max="12" width="9.00390625" style="17" customWidth="1"/>
    <col min="13" max="13" width="9.00390625" style="16" customWidth="1"/>
    <col min="14" max="14" width="6.375" style="2" customWidth="1"/>
  </cols>
  <sheetData>
    <row r="1" spans="1:14" ht="44.25" customHeight="1">
      <c r="A1" s="31" t="s">
        <v>292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48.75" customHeight="1">
      <c r="A2" s="5" t="s">
        <v>272</v>
      </c>
      <c r="B2" s="1" t="s">
        <v>99</v>
      </c>
      <c r="C2" s="1" t="s">
        <v>100</v>
      </c>
      <c r="D2" s="1" t="s">
        <v>101</v>
      </c>
      <c r="E2" s="1" t="s">
        <v>102</v>
      </c>
      <c r="F2" s="6" t="s">
        <v>273</v>
      </c>
      <c r="G2" s="6" t="s">
        <v>274</v>
      </c>
      <c r="H2" s="6" t="s">
        <v>269</v>
      </c>
      <c r="I2" s="6" t="s">
        <v>275</v>
      </c>
      <c r="J2" s="6" t="s">
        <v>270</v>
      </c>
      <c r="K2" s="6" t="s">
        <v>267</v>
      </c>
      <c r="L2" s="6" t="s">
        <v>266</v>
      </c>
      <c r="M2" s="13" t="s">
        <v>268</v>
      </c>
      <c r="N2" s="1" t="s">
        <v>290</v>
      </c>
    </row>
    <row r="3" spans="1:14" s="2" customFormat="1" ht="27" customHeight="1">
      <c r="A3" s="18">
        <v>1</v>
      </c>
      <c r="B3" s="23" t="s">
        <v>204</v>
      </c>
      <c r="C3" s="23" t="s">
        <v>205</v>
      </c>
      <c r="D3" s="20">
        <v>2</v>
      </c>
      <c r="E3" s="10" t="s">
        <v>206</v>
      </c>
      <c r="F3" s="12">
        <v>136.5</v>
      </c>
      <c r="G3" s="14"/>
      <c r="H3" s="15">
        <f aca="true" t="shared" si="0" ref="H3:H14">F3/2</f>
        <v>68.25</v>
      </c>
      <c r="I3" s="15">
        <f aca="true" t="shared" si="1" ref="I3:I14">F3/4</f>
        <v>34.125</v>
      </c>
      <c r="J3" s="15">
        <v>92.4</v>
      </c>
      <c r="K3" s="15">
        <f aca="true" t="shared" si="2" ref="K3:K10">J3/2</f>
        <v>46.2</v>
      </c>
      <c r="L3" s="15">
        <f aca="true" t="shared" si="3" ref="L3:L28">I3+K3</f>
        <v>80.325</v>
      </c>
      <c r="M3" s="15">
        <v>1</v>
      </c>
      <c r="N3" s="10" t="s">
        <v>271</v>
      </c>
    </row>
    <row r="4" spans="1:14" s="2" customFormat="1" ht="27" customHeight="1">
      <c r="A4" s="18">
        <v>2</v>
      </c>
      <c r="B4" s="25"/>
      <c r="C4" s="25"/>
      <c r="D4" s="22"/>
      <c r="E4" s="10" t="s">
        <v>207</v>
      </c>
      <c r="F4" s="12">
        <v>130</v>
      </c>
      <c r="G4" s="14"/>
      <c r="H4" s="15">
        <f t="shared" si="0"/>
        <v>65</v>
      </c>
      <c r="I4" s="15">
        <f t="shared" si="1"/>
        <v>32.5</v>
      </c>
      <c r="J4" s="15">
        <v>92.3</v>
      </c>
      <c r="K4" s="15">
        <f t="shared" si="2"/>
        <v>46.15</v>
      </c>
      <c r="L4" s="15">
        <f t="shared" si="3"/>
        <v>78.65</v>
      </c>
      <c r="M4" s="15">
        <v>2</v>
      </c>
      <c r="N4" s="10" t="s">
        <v>271</v>
      </c>
    </row>
    <row r="5" spans="1:14" s="2" customFormat="1" ht="27">
      <c r="A5" s="18">
        <v>3</v>
      </c>
      <c r="B5" s="11" t="s">
        <v>172</v>
      </c>
      <c r="C5" s="11" t="s">
        <v>208</v>
      </c>
      <c r="D5" s="10">
        <v>1</v>
      </c>
      <c r="E5" s="10" t="s">
        <v>209</v>
      </c>
      <c r="F5" s="12">
        <v>100.5</v>
      </c>
      <c r="G5" s="14"/>
      <c r="H5" s="15">
        <f t="shared" si="0"/>
        <v>50.25</v>
      </c>
      <c r="I5" s="15">
        <f t="shared" si="1"/>
        <v>25.125</v>
      </c>
      <c r="J5" s="15">
        <v>76</v>
      </c>
      <c r="K5" s="15">
        <f t="shared" si="2"/>
        <v>38</v>
      </c>
      <c r="L5" s="15">
        <f t="shared" si="3"/>
        <v>63.125</v>
      </c>
      <c r="M5" s="15">
        <v>1</v>
      </c>
      <c r="N5" s="10" t="s">
        <v>271</v>
      </c>
    </row>
    <row r="6" spans="1:14" s="2" customFormat="1" ht="27">
      <c r="A6" s="18">
        <v>4</v>
      </c>
      <c r="B6" s="10" t="s">
        <v>210</v>
      </c>
      <c r="C6" s="11" t="s">
        <v>211</v>
      </c>
      <c r="D6" s="10">
        <v>1</v>
      </c>
      <c r="E6" s="10" t="s">
        <v>212</v>
      </c>
      <c r="F6" s="12">
        <v>115.5</v>
      </c>
      <c r="G6" s="14"/>
      <c r="H6" s="15">
        <f t="shared" si="0"/>
        <v>57.75</v>
      </c>
      <c r="I6" s="15">
        <f t="shared" si="1"/>
        <v>28.875</v>
      </c>
      <c r="J6" s="15">
        <v>90</v>
      </c>
      <c r="K6" s="15">
        <f t="shared" si="2"/>
        <v>45</v>
      </c>
      <c r="L6" s="15">
        <f t="shared" si="3"/>
        <v>73.875</v>
      </c>
      <c r="M6" s="15">
        <v>1</v>
      </c>
      <c r="N6" s="10" t="s">
        <v>271</v>
      </c>
    </row>
    <row r="7" spans="1:14" s="2" customFormat="1" ht="27">
      <c r="A7" s="18">
        <v>5</v>
      </c>
      <c r="B7" s="10" t="s">
        <v>213</v>
      </c>
      <c r="C7" s="11" t="s">
        <v>214</v>
      </c>
      <c r="D7" s="10">
        <v>1</v>
      </c>
      <c r="E7" s="10" t="s">
        <v>215</v>
      </c>
      <c r="F7" s="12">
        <v>124.5</v>
      </c>
      <c r="G7" s="14">
        <v>2</v>
      </c>
      <c r="H7" s="15">
        <f t="shared" si="0"/>
        <v>62.25</v>
      </c>
      <c r="I7" s="15">
        <f t="shared" si="1"/>
        <v>31.125</v>
      </c>
      <c r="J7" s="15">
        <v>90.9</v>
      </c>
      <c r="K7" s="15">
        <f t="shared" si="2"/>
        <v>45.45</v>
      </c>
      <c r="L7" s="15">
        <f t="shared" si="3"/>
        <v>76.575</v>
      </c>
      <c r="M7" s="15">
        <v>1</v>
      </c>
      <c r="N7" s="10" t="s">
        <v>271</v>
      </c>
    </row>
    <row r="8" spans="1:14" s="2" customFormat="1" ht="27">
      <c r="A8" s="18">
        <v>6</v>
      </c>
      <c r="B8" s="10" t="s">
        <v>216</v>
      </c>
      <c r="C8" s="11" t="s">
        <v>217</v>
      </c>
      <c r="D8" s="10">
        <v>1</v>
      </c>
      <c r="E8" s="10" t="s">
        <v>218</v>
      </c>
      <c r="F8" s="12">
        <v>117</v>
      </c>
      <c r="G8" s="14"/>
      <c r="H8" s="15">
        <f t="shared" si="0"/>
        <v>58.5</v>
      </c>
      <c r="I8" s="15">
        <f t="shared" si="1"/>
        <v>29.25</v>
      </c>
      <c r="J8" s="15">
        <v>75.7</v>
      </c>
      <c r="K8" s="15">
        <f t="shared" si="2"/>
        <v>37.85</v>
      </c>
      <c r="L8" s="15">
        <f t="shared" si="3"/>
        <v>67.1</v>
      </c>
      <c r="M8" s="15">
        <v>1</v>
      </c>
      <c r="N8" s="10" t="s">
        <v>271</v>
      </c>
    </row>
    <row r="9" spans="1:14" s="2" customFormat="1" ht="27">
      <c r="A9" s="18">
        <v>7</v>
      </c>
      <c r="B9" s="10" t="s">
        <v>219</v>
      </c>
      <c r="C9" s="11" t="s">
        <v>220</v>
      </c>
      <c r="D9" s="10">
        <v>1</v>
      </c>
      <c r="E9" s="10" t="s">
        <v>221</v>
      </c>
      <c r="F9" s="12">
        <v>148.5</v>
      </c>
      <c r="G9" s="14"/>
      <c r="H9" s="15">
        <f t="shared" si="0"/>
        <v>74.25</v>
      </c>
      <c r="I9" s="15">
        <f t="shared" si="1"/>
        <v>37.125</v>
      </c>
      <c r="J9" s="15">
        <v>80.5</v>
      </c>
      <c r="K9" s="15">
        <f t="shared" si="2"/>
        <v>40.25</v>
      </c>
      <c r="L9" s="15">
        <f t="shared" si="3"/>
        <v>77.375</v>
      </c>
      <c r="M9" s="15">
        <v>1</v>
      </c>
      <c r="N9" s="10" t="s">
        <v>271</v>
      </c>
    </row>
    <row r="10" spans="1:14" s="2" customFormat="1" ht="27">
      <c r="A10" s="18">
        <v>8</v>
      </c>
      <c r="B10" s="10" t="s">
        <v>23</v>
      </c>
      <c r="C10" s="11" t="s">
        <v>222</v>
      </c>
      <c r="D10" s="10">
        <v>1</v>
      </c>
      <c r="E10" s="10" t="s">
        <v>223</v>
      </c>
      <c r="F10" s="12">
        <v>135</v>
      </c>
      <c r="G10" s="14">
        <v>2</v>
      </c>
      <c r="H10" s="15">
        <f t="shared" si="0"/>
        <v>67.5</v>
      </c>
      <c r="I10" s="15">
        <f t="shared" si="1"/>
        <v>33.75</v>
      </c>
      <c r="J10" s="15">
        <v>88.2</v>
      </c>
      <c r="K10" s="15">
        <f t="shared" si="2"/>
        <v>44.1</v>
      </c>
      <c r="L10" s="15">
        <f t="shared" si="3"/>
        <v>77.85</v>
      </c>
      <c r="M10" s="15">
        <v>1</v>
      </c>
      <c r="N10" s="10" t="s">
        <v>271</v>
      </c>
    </row>
    <row r="11" spans="1:14" s="2" customFormat="1" ht="27">
      <c r="A11" s="18">
        <v>9</v>
      </c>
      <c r="B11" s="10" t="s">
        <v>224</v>
      </c>
      <c r="C11" s="11" t="s">
        <v>225</v>
      </c>
      <c r="D11" s="10">
        <v>1</v>
      </c>
      <c r="E11" s="10" t="s">
        <v>226</v>
      </c>
      <c r="F11" s="12">
        <v>107</v>
      </c>
      <c r="G11" s="14">
        <v>2</v>
      </c>
      <c r="H11" s="15">
        <f t="shared" si="0"/>
        <v>53.5</v>
      </c>
      <c r="I11" s="15">
        <f t="shared" si="1"/>
        <v>26.75</v>
      </c>
      <c r="J11" s="15">
        <v>81.9</v>
      </c>
      <c r="K11" s="15">
        <f aca="true" t="shared" si="4" ref="K11:K22">J11/2</f>
        <v>40.95</v>
      </c>
      <c r="L11" s="15">
        <f t="shared" si="3"/>
        <v>67.7</v>
      </c>
      <c r="M11" s="15">
        <v>1</v>
      </c>
      <c r="N11" s="10" t="s">
        <v>271</v>
      </c>
    </row>
    <row r="12" spans="1:14" s="2" customFormat="1" ht="27" customHeight="1">
      <c r="A12" s="18">
        <v>10</v>
      </c>
      <c r="B12" s="20" t="s">
        <v>227</v>
      </c>
      <c r="C12" s="23" t="s">
        <v>228</v>
      </c>
      <c r="D12" s="20">
        <v>2</v>
      </c>
      <c r="E12" s="10" t="s">
        <v>229</v>
      </c>
      <c r="F12" s="12">
        <v>162</v>
      </c>
      <c r="G12" s="14"/>
      <c r="H12" s="15">
        <f t="shared" si="0"/>
        <v>81</v>
      </c>
      <c r="I12" s="15">
        <f t="shared" si="1"/>
        <v>40.5</v>
      </c>
      <c r="J12" s="15">
        <v>88.7</v>
      </c>
      <c r="K12" s="15">
        <f t="shared" si="4"/>
        <v>44.35</v>
      </c>
      <c r="L12" s="15">
        <f t="shared" si="3"/>
        <v>84.85</v>
      </c>
      <c r="M12" s="15">
        <v>1</v>
      </c>
      <c r="N12" s="10" t="s">
        <v>271</v>
      </c>
    </row>
    <row r="13" spans="1:14" s="2" customFormat="1" ht="27" customHeight="1">
      <c r="A13" s="18">
        <v>11</v>
      </c>
      <c r="B13" s="22"/>
      <c r="C13" s="25"/>
      <c r="D13" s="22"/>
      <c r="E13" s="10" t="s">
        <v>230</v>
      </c>
      <c r="F13" s="12">
        <v>147</v>
      </c>
      <c r="G13" s="14"/>
      <c r="H13" s="15">
        <f t="shared" si="0"/>
        <v>73.5</v>
      </c>
      <c r="I13" s="15">
        <f t="shared" si="1"/>
        <v>36.75</v>
      </c>
      <c r="J13" s="15">
        <v>75.8</v>
      </c>
      <c r="K13" s="15">
        <f t="shared" si="4"/>
        <v>37.9</v>
      </c>
      <c r="L13" s="15">
        <f t="shared" si="3"/>
        <v>74.65</v>
      </c>
      <c r="M13" s="15">
        <v>2</v>
      </c>
      <c r="N13" s="10" t="s">
        <v>271</v>
      </c>
    </row>
    <row r="14" spans="1:14" s="2" customFormat="1" ht="27">
      <c r="A14" s="18">
        <v>12</v>
      </c>
      <c r="B14" s="10" t="s">
        <v>231</v>
      </c>
      <c r="C14" s="11" t="s">
        <v>232</v>
      </c>
      <c r="D14" s="10">
        <v>1</v>
      </c>
      <c r="E14" s="10" t="s">
        <v>294</v>
      </c>
      <c r="F14" s="12">
        <v>114.5</v>
      </c>
      <c r="G14" s="14"/>
      <c r="H14" s="15">
        <f t="shared" si="0"/>
        <v>57.25</v>
      </c>
      <c r="I14" s="15">
        <f t="shared" si="1"/>
        <v>28.625</v>
      </c>
      <c r="J14" s="15">
        <v>90.3</v>
      </c>
      <c r="K14" s="15">
        <f t="shared" si="4"/>
        <v>45.15</v>
      </c>
      <c r="L14" s="15">
        <f t="shared" si="3"/>
        <v>73.775</v>
      </c>
      <c r="M14" s="15">
        <v>1</v>
      </c>
      <c r="N14" s="10" t="s">
        <v>271</v>
      </c>
    </row>
    <row r="15" spans="1:14" s="2" customFormat="1" ht="27" customHeight="1">
      <c r="A15" s="18">
        <v>13</v>
      </c>
      <c r="B15" s="20" t="s">
        <v>233</v>
      </c>
      <c r="C15" s="23" t="s">
        <v>234</v>
      </c>
      <c r="D15" s="20">
        <v>2</v>
      </c>
      <c r="E15" s="10" t="s">
        <v>235</v>
      </c>
      <c r="F15" s="12">
        <v>137</v>
      </c>
      <c r="G15" s="14"/>
      <c r="H15" s="15">
        <f aca="true" t="shared" si="5" ref="H15:H25">F15/2</f>
        <v>68.5</v>
      </c>
      <c r="I15" s="15">
        <f aca="true" t="shared" si="6" ref="I15:I25">F15/4</f>
        <v>34.25</v>
      </c>
      <c r="J15" s="15">
        <v>90.6</v>
      </c>
      <c r="K15" s="15">
        <f t="shared" si="4"/>
        <v>45.3</v>
      </c>
      <c r="L15" s="15">
        <f t="shared" si="3"/>
        <v>79.55</v>
      </c>
      <c r="M15" s="15">
        <v>1</v>
      </c>
      <c r="N15" s="10" t="s">
        <v>271</v>
      </c>
    </row>
    <row r="16" spans="1:14" s="2" customFormat="1" ht="27" customHeight="1">
      <c r="A16" s="18">
        <v>14</v>
      </c>
      <c r="B16" s="22"/>
      <c r="C16" s="25"/>
      <c r="D16" s="22"/>
      <c r="E16" s="10" t="s">
        <v>236</v>
      </c>
      <c r="F16" s="12">
        <v>112.5</v>
      </c>
      <c r="G16" s="14"/>
      <c r="H16" s="15">
        <f t="shared" si="5"/>
        <v>56.25</v>
      </c>
      <c r="I16" s="15">
        <f t="shared" si="6"/>
        <v>28.125</v>
      </c>
      <c r="J16" s="15">
        <v>80.2</v>
      </c>
      <c r="K16" s="15">
        <f t="shared" si="4"/>
        <v>40.1</v>
      </c>
      <c r="L16" s="15">
        <f t="shared" si="3"/>
        <v>68.225</v>
      </c>
      <c r="M16" s="15">
        <v>2</v>
      </c>
      <c r="N16" s="10" t="s">
        <v>271</v>
      </c>
    </row>
    <row r="17" spans="1:14" s="2" customFormat="1" ht="27">
      <c r="A17" s="18">
        <v>15</v>
      </c>
      <c r="B17" s="10" t="s">
        <v>237</v>
      </c>
      <c r="C17" s="11" t="s">
        <v>238</v>
      </c>
      <c r="D17" s="10">
        <v>1</v>
      </c>
      <c r="E17" s="10" t="s">
        <v>239</v>
      </c>
      <c r="F17" s="12">
        <v>110</v>
      </c>
      <c r="G17" s="14"/>
      <c r="H17" s="15">
        <f t="shared" si="5"/>
        <v>55</v>
      </c>
      <c r="I17" s="15">
        <f t="shared" si="6"/>
        <v>27.5</v>
      </c>
      <c r="J17" s="15">
        <v>83</v>
      </c>
      <c r="K17" s="15">
        <f t="shared" si="4"/>
        <v>41.5</v>
      </c>
      <c r="L17" s="15">
        <f t="shared" si="3"/>
        <v>69</v>
      </c>
      <c r="M17" s="15">
        <v>1</v>
      </c>
      <c r="N17" s="10" t="s">
        <v>271</v>
      </c>
    </row>
    <row r="18" spans="1:14" s="2" customFormat="1" ht="27">
      <c r="A18" s="18">
        <v>16</v>
      </c>
      <c r="B18" s="10" t="s">
        <v>240</v>
      </c>
      <c r="C18" s="11" t="s">
        <v>241</v>
      </c>
      <c r="D18" s="10">
        <v>1</v>
      </c>
      <c r="E18" s="10" t="s">
        <v>242</v>
      </c>
      <c r="F18" s="12">
        <v>140.5</v>
      </c>
      <c r="G18" s="14"/>
      <c r="H18" s="15">
        <f t="shared" si="5"/>
        <v>70.25</v>
      </c>
      <c r="I18" s="15">
        <f t="shared" si="6"/>
        <v>35.125</v>
      </c>
      <c r="J18" s="15">
        <v>73.4</v>
      </c>
      <c r="K18" s="15">
        <f t="shared" si="4"/>
        <v>36.7</v>
      </c>
      <c r="L18" s="15">
        <f t="shared" si="3"/>
        <v>71.825</v>
      </c>
      <c r="M18" s="15">
        <v>1</v>
      </c>
      <c r="N18" s="10" t="s">
        <v>271</v>
      </c>
    </row>
    <row r="19" spans="1:14" s="2" customFormat="1" ht="27" customHeight="1">
      <c r="A19" s="18">
        <v>17</v>
      </c>
      <c r="B19" s="20" t="s">
        <v>243</v>
      </c>
      <c r="C19" s="23" t="s">
        <v>244</v>
      </c>
      <c r="D19" s="20">
        <v>2</v>
      </c>
      <c r="E19" s="10" t="s">
        <v>245</v>
      </c>
      <c r="F19" s="12">
        <v>122</v>
      </c>
      <c r="G19" s="14"/>
      <c r="H19" s="15">
        <f t="shared" si="5"/>
        <v>61</v>
      </c>
      <c r="I19" s="15">
        <f t="shared" si="6"/>
        <v>30.5</v>
      </c>
      <c r="J19" s="15">
        <v>88.9</v>
      </c>
      <c r="K19" s="15">
        <f t="shared" si="4"/>
        <v>44.45</v>
      </c>
      <c r="L19" s="15">
        <f t="shared" si="3"/>
        <v>74.95</v>
      </c>
      <c r="M19" s="15">
        <v>1</v>
      </c>
      <c r="N19" s="10" t="s">
        <v>271</v>
      </c>
    </row>
    <row r="20" spans="1:14" s="2" customFormat="1" ht="27" customHeight="1">
      <c r="A20" s="18">
        <v>18</v>
      </c>
      <c r="B20" s="22"/>
      <c r="C20" s="25"/>
      <c r="D20" s="22"/>
      <c r="E20" s="10" t="s">
        <v>246</v>
      </c>
      <c r="F20" s="12">
        <v>107.5</v>
      </c>
      <c r="G20" s="14"/>
      <c r="H20" s="15">
        <f t="shared" si="5"/>
        <v>53.75</v>
      </c>
      <c r="I20" s="15">
        <f t="shared" si="6"/>
        <v>26.875</v>
      </c>
      <c r="J20" s="15">
        <v>85</v>
      </c>
      <c r="K20" s="15">
        <f t="shared" si="4"/>
        <v>42.5</v>
      </c>
      <c r="L20" s="15">
        <f t="shared" si="3"/>
        <v>69.375</v>
      </c>
      <c r="M20" s="15">
        <v>2</v>
      </c>
      <c r="N20" s="10" t="s">
        <v>271</v>
      </c>
    </row>
    <row r="21" spans="1:14" s="2" customFormat="1" ht="27" customHeight="1">
      <c r="A21" s="18">
        <v>19</v>
      </c>
      <c r="B21" s="20" t="s">
        <v>69</v>
      </c>
      <c r="C21" s="23" t="s">
        <v>247</v>
      </c>
      <c r="D21" s="20">
        <v>2</v>
      </c>
      <c r="E21" s="10" t="s">
        <v>248</v>
      </c>
      <c r="F21" s="12">
        <v>119.5</v>
      </c>
      <c r="G21" s="14"/>
      <c r="H21" s="15">
        <f t="shared" si="5"/>
        <v>59.75</v>
      </c>
      <c r="I21" s="15">
        <f t="shared" si="6"/>
        <v>29.875</v>
      </c>
      <c r="J21" s="15">
        <v>86.4</v>
      </c>
      <c r="K21" s="15">
        <f t="shared" si="4"/>
        <v>43.2</v>
      </c>
      <c r="L21" s="15">
        <f t="shared" si="3"/>
        <v>73.075</v>
      </c>
      <c r="M21" s="15">
        <v>1</v>
      </c>
      <c r="N21" s="10" t="s">
        <v>271</v>
      </c>
    </row>
    <row r="22" spans="1:14" s="2" customFormat="1" ht="27" customHeight="1">
      <c r="A22" s="18">
        <v>20</v>
      </c>
      <c r="B22" s="22"/>
      <c r="C22" s="25"/>
      <c r="D22" s="22"/>
      <c r="E22" s="10" t="s">
        <v>249</v>
      </c>
      <c r="F22" s="12">
        <v>119</v>
      </c>
      <c r="G22" s="14"/>
      <c r="H22" s="15">
        <f t="shared" si="5"/>
        <v>59.5</v>
      </c>
      <c r="I22" s="15">
        <f t="shared" si="6"/>
        <v>29.75</v>
      </c>
      <c r="J22" s="15">
        <v>85.1</v>
      </c>
      <c r="K22" s="15">
        <f t="shared" si="4"/>
        <v>42.55</v>
      </c>
      <c r="L22" s="15">
        <f t="shared" si="3"/>
        <v>72.3</v>
      </c>
      <c r="M22" s="15">
        <v>2</v>
      </c>
      <c r="N22" s="10" t="s">
        <v>271</v>
      </c>
    </row>
    <row r="23" spans="1:14" s="2" customFormat="1" ht="27">
      <c r="A23" s="18">
        <v>21</v>
      </c>
      <c r="B23" s="10" t="s">
        <v>250</v>
      </c>
      <c r="C23" s="11" t="s">
        <v>251</v>
      </c>
      <c r="D23" s="10">
        <v>1</v>
      </c>
      <c r="E23" s="10" t="s">
        <v>252</v>
      </c>
      <c r="F23" s="12">
        <v>111</v>
      </c>
      <c r="G23" s="14">
        <v>2</v>
      </c>
      <c r="H23" s="15">
        <f t="shared" si="5"/>
        <v>55.5</v>
      </c>
      <c r="I23" s="15">
        <f t="shared" si="6"/>
        <v>27.75</v>
      </c>
      <c r="J23" s="15">
        <v>75</v>
      </c>
      <c r="K23" s="15">
        <f aca="true" t="shared" si="7" ref="K23:K28">J23/2</f>
        <v>37.5</v>
      </c>
      <c r="L23" s="15">
        <f t="shared" si="3"/>
        <v>65.25</v>
      </c>
      <c r="M23" s="15">
        <v>1</v>
      </c>
      <c r="N23" s="10" t="s">
        <v>271</v>
      </c>
    </row>
    <row r="24" spans="1:14" s="2" customFormat="1" ht="27">
      <c r="A24" s="18">
        <v>22</v>
      </c>
      <c r="B24" s="10" t="s">
        <v>253</v>
      </c>
      <c r="C24" s="11" t="s">
        <v>254</v>
      </c>
      <c r="D24" s="10">
        <v>1</v>
      </c>
      <c r="E24" s="10" t="s">
        <v>255</v>
      </c>
      <c r="F24" s="12">
        <v>111.5</v>
      </c>
      <c r="G24" s="14"/>
      <c r="H24" s="15">
        <f t="shared" si="5"/>
        <v>55.75</v>
      </c>
      <c r="I24" s="15">
        <f t="shared" si="6"/>
        <v>27.875</v>
      </c>
      <c r="J24" s="15">
        <v>90.9</v>
      </c>
      <c r="K24" s="15">
        <f t="shared" si="7"/>
        <v>45.45</v>
      </c>
      <c r="L24" s="15">
        <f t="shared" si="3"/>
        <v>73.325</v>
      </c>
      <c r="M24" s="15">
        <v>1</v>
      </c>
      <c r="N24" s="10" t="s">
        <v>271</v>
      </c>
    </row>
    <row r="25" spans="1:14" s="2" customFormat="1" ht="27">
      <c r="A25" s="18">
        <v>23</v>
      </c>
      <c r="B25" s="10" t="s">
        <v>85</v>
      </c>
      <c r="C25" s="11" t="s">
        <v>256</v>
      </c>
      <c r="D25" s="10">
        <v>1</v>
      </c>
      <c r="E25" s="10" t="s">
        <v>257</v>
      </c>
      <c r="F25" s="12">
        <v>114</v>
      </c>
      <c r="G25" s="14"/>
      <c r="H25" s="15">
        <f t="shared" si="5"/>
        <v>57</v>
      </c>
      <c r="I25" s="15">
        <f t="shared" si="6"/>
        <v>28.5</v>
      </c>
      <c r="J25" s="15">
        <v>80.5</v>
      </c>
      <c r="K25" s="15">
        <f t="shared" si="7"/>
        <v>40.25</v>
      </c>
      <c r="L25" s="15">
        <f t="shared" si="3"/>
        <v>68.75</v>
      </c>
      <c r="M25" s="15">
        <v>1</v>
      </c>
      <c r="N25" s="10" t="s">
        <v>271</v>
      </c>
    </row>
    <row r="26" spans="1:14" s="2" customFormat="1" ht="27">
      <c r="A26" s="18">
        <v>24</v>
      </c>
      <c r="B26" s="10" t="s">
        <v>258</v>
      </c>
      <c r="C26" s="11" t="s">
        <v>259</v>
      </c>
      <c r="D26" s="10">
        <v>1</v>
      </c>
      <c r="E26" s="10" t="s">
        <v>260</v>
      </c>
      <c r="F26" s="12">
        <v>134.5</v>
      </c>
      <c r="G26" s="14"/>
      <c r="H26" s="15">
        <f>F26/2</f>
        <v>67.25</v>
      </c>
      <c r="I26" s="15">
        <f>F26/4</f>
        <v>33.625</v>
      </c>
      <c r="J26" s="15">
        <v>87.4</v>
      </c>
      <c r="K26" s="15">
        <f t="shared" si="7"/>
        <v>43.7</v>
      </c>
      <c r="L26" s="15">
        <f t="shared" si="3"/>
        <v>77.325</v>
      </c>
      <c r="M26" s="15">
        <v>1</v>
      </c>
      <c r="N26" s="10" t="s">
        <v>271</v>
      </c>
    </row>
    <row r="27" spans="1:14" s="2" customFormat="1" ht="27">
      <c r="A27" s="18">
        <v>25</v>
      </c>
      <c r="B27" s="10" t="s">
        <v>261</v>
      </c>
      <c r="C27" s="11" t="s">
        <v>262</v>
      </c>
      <c r="D27" s="10">
        <v>1</v>
      </c>
      <c r="E27" s="10" t="s">
        <v>263</v>
      </c>
      <c r="F27" s="12">
        <v>126</v>
      </c>
      <c r="G27" s="14"/>
      <c r="H27" s="15">
        <f>F27/2</f>
        <v>63</v>
      </c>
      <c r="I27" s="15">
        <f>F27/4</f>
        <v>31.5</v>
      </c>
      <c r="J27" s="15">
        <v>84.9</v>
      </c>
      <c r="K27" s="15">
        <f t="shared" si="7"/>
        <v>42.45</v>
      </c>
      <c r="L27" s="15">
        <f t="shared" si="3"/>
        <v>73.95</v>
      </c>
      <c r="M27" s="15">
        <v>1</v>
      </c>
      <c r="N27" s="10" t="s">
        <v>271</v>
      </c>
    </row>
    <row r="28" spans="1:14" s="2" customFormat="1" ht="27">
      <c r="A28" s="18">
        <v>26</v>
      </c>
      <c r="B28" s="10" t="s">
        <v>93</v>
      </c>
      <c r="C28" s="11" t="s">
        <v>264</v>
      </c>
      <c r="D28" s="10">
        <v>1</v>
      </c>
      <c r="E28" s="10" t="s">
        <v>295</v>
      </c>
      <c r="F28" s="12">
        <v>105.5</v>
      </c>
      <c r="G28" s="14"/>
      <c r="H28" s="15">
        <f>F28/2</f>
        <v>52.75</v>
      </c>
      <c r="I28" s="15">
        <f>F28/4</f>
        <v>26.375</v>
      </c>
      <c r="J28" s="15">
        <v>79.3</v>
      </c>
      <c r="K28" s="15">
        <f t="shared" si="7"/>
        <v>39.65</v>
      </c>
      <c r="L28" s="15">
        <f t="shared" si="3"/>
        <v>66.025</v>
      </c>
      <c r="M28" s="15">
        <v>1</v>
      </c>
      <c r="N28" s="10" t="s">
        <v>271</v>
      </c>
    </row>
    <row r="30" ht="14.25">
      <c r="D30" s="4"/>
    </row>
  </sheetData>
  <sheetProtection/>
  <mergeCells count="16">
    <mergeCell ref="A1:N1"/>
    <mergeCell ref="B3:B4"/>
    <mergeCell ref="C3:C4"/>
    <mergeCell ref="D3:D4"/>
    <mergeCell ref="B12:B13"/>
    <mergeCell ref="C12:C13"/>
    <mergeCell ref="D12:D13"/>
    <mergeCell ref="B15:B16"/>
    <mergeCell ref="C15:C16"/>
    <mergeCell ref="D15:D16"/>
    <mergeCell ref="B19:B20"/>
    <mergeCell ref="C19:C20"/>
    <mergeCell ref="D19:D20"/>
    <mergeCell ref="B21:B22"/>
    <mergeCell ref="C21:C22"/>
    <mergeCell ref="D21:D22"/>
  </mergeCells>
  <printOptions/>
  <pageMargins left="0.6993055555555555" right="0.6993055555555555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xiahuansheng</dc:creator>
  <cp:keywords/>
  <dc:description/>
  <cp:lastModifiedBy>gsc</cp:lastModifiedBy>
  <cp:lastPrinted>2015-06-16T09:06:13Z</cp:lastPrinted>
  <dcterms:created xsi:type="dcterms:W3CDTF">2015-05-29T00:31:16Z</dcterms:created>
  <dcterms:modified xsi:type="dcterms:W3CDTF">2015-06-17T08:19:52Z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